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<sst xmlns="http://schemas.openxmlformats.org/spreadsheetml/2006/main" count="399" uniqueCount="396">
  <si>
    <t xml:space="preserve">kód skříňky</t>
  </si>
  <si>
    <t xml:space="preserve">cena včetně DPH za jeden kus</t>
  </si>
  <si>
    <t xml:space="preserve">počet kusů</t>
  </si>
  <si>
    <t xml:space="preserve">výsledná cena</t>
  </si>
  <si>
    <t xml:space="preserve">Dolní skříňky</t>
  </si>
  <si>
    <t xml:space="preserve">D1S_30/82_L/SMB</t>
  </si>
  <si>
    <t xml:space="preserve">K10-TV_D1S_30/82_L/SMB-SZG/BIP-KPL01</t>
  </si>
  <si>
    <t xml:space="preserve">4602178</t>
  </si>
  <si>
    <t xml:space="preserve">D1S_30/82_P/SMB</t>
  </si>
  <si>
    <t xml:space="preserve">K10-TV_D1S_30/82_P/SMB-SZG/BIP-KPL01</t>
  </si>
  <si>
    <t xml:space="preserve">4602238</t>
  </si>
  <si>
    <t xml:space="preserve">D1S_40/82_L/SMB</t>
  </si>
  <si>
    <t xml:space="preserve">K10-TV_D1S_40/82_L/SMB-SZG/BIP-KPL02</t>
  </si>
  <si>
    <t xml:space="preserve">4602292</t>
  </si>
  <si>
    <t xml:space="preserve">D1S_40/82_P/SMB</t>
  </si>
  <si>
    <t xml:space="preserve">K10-TV_D1S_40/82_P/SMB-SZG/BIP-KPL02</t>
  </si>
  <si>
    <t xml:space="preserve">4602340</t>
  </si>
  <si>
    <t xml:space="preserve">D1S_50/82_L/SMB</t>
  </si>
  <si>
    <t xml:space="preserve">K10-TV_D1S_50/82_L/SMB-SZG/BIP-KPL01</t>
  </si>
  <si>
    <t xml:space="preserve">4602388</t>
  </si>
  <si>
    <t xml:space="preserve">D1S_50/82_P/SMB</t>
  </si>
  <si>
    <t xml:space="preserve">K10-TV_D1S_50/82_P/SMB-SZG/BIP-KPL01</t>
  </si>
  <si>
    <t xml:space="preserve">4602436</t>
  </si>
  <si>
    <t xml:space="preserve">D1S_60/82_L/SMB</t>
  </si>
  <si>
    <t xml:space="preserve">K10-TV_D1S_60/82_L/SMB-SZG/BIP-KPL01</t>
  </si>
  <si>
    <t xml:space="preserve">4602484</t>
  </si>
  <si>
    <t xml:space="preserve">D1S_60/82_P/SMB</t>
  </si>
  <si>
    <t xml:space="preserve">K10-TV_D1S_60/82_P/SMB-SZG/BIP-KPL01</t>
  </si>
  <si>
    <t xml:space="preserve">4602532</t>
  </si>
  <si>
    <t xml:space="preserve">D1S_30/82_L/STB</t>
  </si>
  <si>
    <t xml:space="preserve">K10-TV_D1S_30/82_L/STB-SZG/BIP-KPL01</t>
  </si>
  <si>
    <t xml:space="preserve">4602208</t>
  </si>
  <si>
    <t xml:space="preserve">D1S_30/82_P/STB</t>
  </si>
  <si>
    <t xml:space="preserve">K10-TV_D1S_30/82_P/STB-SZG/BIP-KPL01</t>
  </si>
  <si>
    <t xml:space="preserve">4602268</t>
  </si>
  <si>
    <t xml:space="preserve">D1S_40/82_L/STB</t>
  </si>
  <si>
    <t xml:space="preserve">K10-TV_D1S_40/82_L/STB-SZG/BIP-KPL02</t>
  </si>
  <si>
    <t xml:space="preserve">4602316</t>
  </si>
  <si>
    <t xml:space="preserve">D1S_40/82_P/STB</t>
  </si>
  <si>
    <t xml:space="preserve">K10-TV_D1S_40/82_P/STB-SZG/BIP-KPL02</t>
  </si>
  <si>
    <t xml:space="preserve">4602364</t>
  </si>
  <si>
    <t xml:space="preserve">D1S_50/82_L/STB</t>
  </si>
  <si>
    <t xml:space="preserve">K10-TV_D1S_50/82_L/STB-SZG/BIP-KPL01</t>
  </si>
  <si>
    <t xml:space="preserve">4602412</t>
  </si>
  <si>
    <t xml:space="preserve">D1S_50/82_P/STB</t>
  </si>
  <si>
    <t xml:space="preserve">K10-TV_D1S_50/82_P/STB-SZG/BIP-KPL01</t>
  </si>
  <si>
    <t xml:space="preserve">4602460</t>
  </si>
  <si>
    <t xml:space="preserve">D1S_60/82_L/STB</t>
  </si>
  <si>
    <t xml:space="preserve">K10-TV_D1S_60/82_L/STB-SZG/BIP-KPL01</t>
  </si>
  <si>
    <t xml:space="preserve">4602508</t>
  </si>
  <si>
    <t xml:space="preserve">D1S_60/82_P/STB</t>
  </si>
  <si>
    <t xml:space="preserve">K10-TV_D1S_60/82_P/STB-SZG/BIP-KPL01</t>
  </si>
  <si>
    <t xml:space="preserve">4602556</t>
  </si>
  <si>
    <t xml:space="preserve">D3S_40/82_2SMB/SMB</t>
  </si>
  <si>
    <t xml:space="preserve">K10-TV_D3S_40/82_2SMB/SMB-SZG/BIP-KPL01</t>
  </si>
  <si>
    <t xml:space="preserve">4365291</t>
  </si>
  <si>
    <t xml:space="preserve">D3S_60/82_2SMB/SMB</t>
  </si>
  <si>
    <t xml:space="preserve">K10-TV_D3S_60/82_2SMB/SMB-SZG/BIP-KPL01</t>
  </si>
  <si>
    <t xml:space="preserve">3409888</t>
  </si>
  <si>
    <t xml:space="preserve">D3S_80/82_2SMB/SMB</t>
  </si>
  <si>
    <t xml:space="preserve">K10-TV_D3S_80/82_2SMB/SMB-SZG/BIP-KPL01</t>
  </si>
  <si>
    <t xml:space="preserve">3410211</t>
  </si>
  <si>
    <t xml:space="preserve">D3S_40/82_2STB/STB</t>
  </si>
  <si>
    <t xml:space="preserve">K10-TV_D3S_40/82_2STB/STB-SZG/BIP-KPL01</t>
  </si>
  <si>
    <t xml:space="preserve">4360051</t>
  </si>
  <si>
    <t xml:space="preserve">D3S_60/82_2STB/STB</t>
  </si>
  <si>
    <t xml:space="preserve">K10-TV_D3S_60/82_2STB/STB-SZG/BIP-KPL01</t>
  </si>
  <si>
    <t xml:space="preserve">4360084</t>
  </si>
  <si>
    <t xml:space="preserve">D3S_80/82_2STB/STB</t>
  </si>
  <si>
    <t xml:space="preserve">K10-TV_D3S_80/82_2STB/STB-SZG/BIP-KPL01</t>
  </si>
  <si>
    <t xml:space="preserve">4360118</t>
  </si>
  <si>
    <t xml:space="preserve">D4STW_60/207_L/L</t>
  </si>
  <si>
    <t xml:space="preserve">K10-TV_D4STW_60/207_L/L-SZG/BIP-KPL02</t>
  </si>
  <si>
    <t xml:space="preserve">4602580</t>
  </si>
  <si>
    <t xml:space="preserve">D4STW_60/207_P/P</t>
  </si>
  <si>
    <t xml:space="preserve">K10-TV_D4STW_60/207_P/P-SZG/BIP-KPL02</t>
  </si>
  <si>
    <t xml:space="preserve">4602604</t>
  </si>
  <si>
    <t xml:space="preserve">D_40/207_L/L</t>
  </si>
  <si>
    <t xml:space="preserve">K10-TV_D_40/207_L/L-SZG/BIP-KPL03</t>
  </si>
  <si>
    <t xml:space="preserve">4602628</t>
  </si>
  <si>
    <t xml:space="preserve">D_40/207_P/P</t>
  </si>
  <si>
    <t xml:space="preserve">K10-TV_D_40/207_P/P-SZG/BIP-KPL03</t>
  </si>
  <si>
    <t xml:space="preserve">4602652</t>
  </si>
  <si>
    <t xml:space="preserve">D_40/82_L</t>
  </si>
  <si>
    <t xml:space="preserve">K10-TV_D_40/82_L-SZG/BIP-KPL01</t>
  </si>
  <si>
    <t xml:space="preserve">4602682</t>
  </si>
  <si>
    <t xml:space="preserve">D_40/82_P</t>
  </si>
  <si>
    <t xml:space="preserve">K10-TV_D_40/82_P-SZG/BIP-KPL01</t>
  </si>
  <si>
    <t xml:space="preserve">4602712</t>
  </si>
  <si>
    <t xml:space="preserve">D_45/82_L</t>
  </si>
  <si>
    <t xml:space="preserve">K10-TV_D_45/82_L-SZG/BIP-KPL01</t>
  </si>
  <si>
    <t xml:space="preserve">4602742</t>
  </si>
  <si>
    <t xml:space="preserve">D_45/82_P</t>
  </si>
  <si>
    <t xml:space="preserve">K10-TV_D_45/82_P-SZG/BIP-KPL01</t>
  </si>
  <si>
    <t xml:space="preserve">4602772</t>
  </si>
  <si>
    <t xml:space="preserve">D_60/207_L/L</t>
  </si>
  <si>
    <t xml:space="preserve">K10-TV_D_60/207_L/L-SZG/BIP-KPL01</t>
  </si>
  <si>
    <t xml:space="preserve">4602796</t>
  </si>
  <si>
    <t xml:space="preserve">D_60/207_P/P</t>
  </si>
  <si>
    <t xml:space="preserve">K10-TV_D_60/207_P/P-SZG/BIP-KPL01</t>
  </si>
  <si>
    <t xml:space="preserve">4602820</t>
  </si>
  <si>
    <t xml:space="preserve">D_60/82_L</t>
  </si>
  <si>
    <t xml:space="preserve">K10-TV_D_60/82_L-SZG/BIP-KPL01</t>
  </si>
  <si>
    <t xml:space="preserve">4602850</t>
  </si>
  <si>
    <t xml:space="preserve">D_60/82_P</t>
  </si>
  <si>
    <t xml:space="preserve">K10-TV_D_60/82_P-SZG/BIP-KPL01</t>
  </si>
  <si>
    <t xml:space="preserve">4602880</t>
  </si>
  <si>
    <t xml:space="preserve">D_80/82_L/P</t>
  </si>
  <si>
    <t xml:space="preserve">K10-TV_D_80/82_L/P-SZG/BIP-KPL01</t>
  </si>
  <si>
    <t xml:space="preserve">3410190</t>
  </si>
  <si>
    <t xml:space="preserve">DC_15/82_C</t>
  </si>
  <si>
    <t xml:space="preserve">K10-TV_DC_15/82_C-SZG/BIP-KPL03</t>
  </si>
  <si>
    <t xml:space="preserve">4266319</t>
  </si>
  <si>
    <t xml:space="preserve">DC_30/82_C</t>
  </si>
  <si>
    <t xml:space="preserve">K10-TV_DC_30/82_C-SZG/BIP-KPL01</t>
  </si>
  <si>
    <t xml:space="preserve">4363801</t>
  </si>
  <si>
    <t xml:space="preserve">DC_40/207_CC</t>
  </si>
  <si>
    <t xml:space="preserve">K10-TV_DC_40/207_CC-SZG/BIP-KPL05</t>
  </si>
  <si>
    <t xml:space="preserve">DK_60/82_L</t>
  </si>
  <si>
    <t xml:space="preserve">K10-TV_DK_60/82_L-SZG/BIP-KPL01</t>
  </si>
  <si>
    <t xml:space="preserve">4601632</t>
  </si>
  <si>
    <t xml:space="preserve">DK_60/82_P</t>
  </si>
  <si>
    <t xml:space="preserve">K10-TV_DK_60/82_P-SZG/BIP-KPL01</t>
  </si>
  <si>
    <t xml:space="preserve">4601662</t>
  </si>
  <si>
    <t xml:space="preserve">DK_80/82_L/P</t>
  </si>
  <si>
    <t xml:space="preserve">K10-TV_DK_80/82_L/P-SZG/BIP-KPL01</t>
  </si>
  <si>
    <t xml:space="preserve">3409552</t>
  </si>
  <si>
    <t xml:space="preserve">DKS_60/82_SMB/B</t>
  </si>
  <si>
    <t xml:space="preserve">K10-TV_DKS_60/82_SMB/B-SZG/BIP-KPL02</t>
  </si>
  <si>
    <t xml:space="preserve">DKS_60/82_STB/B</t>
  </si>
  <si>
    <t xml:space="preserve">K10-TV_DKS_60/82_STB/B-SZG/BIP-KPL02</t>
  </si>
  <si>
    <t xml:space="preserve">DL_60/143_L</t>
  </si>
  <si>
    <t xml:space="preserve">K10-TV_DL_60/143_L-SZG/BIP-KPL01</t>
  </si>
  <si>
    <t xml:space="preserve">4601686</t>
  </si>
  <si>
    <t xml:space="preserve">DL_60/143_P</t>
  </si>
  <si>
    <t xml:space="preserve">K10-TV_DL_60/143_P-SZG/BIP-KPL01</t>
  </si>
  <si>
    <t xml:space="preserve">4601710</t>
  </si>
  <si>
    <t xml:space="preserve">DL_60/207_L/L</t>
  </si>
  <si>
    <t xml:space="preserve">K10-TV_DL_60/207_L/L-SZG/BIP-KPL01</t>
  </si>
  <si>
    <t xml:space="preserve">4601734</t>
  </si>
  <si>
    <t xml:space="preserve">DL_60/207_P/P</t>
  </si>
  <si>
    <t xml:space="preserve">K10-TV_DL_60/207_P/P-SZG/BIP-KPL01</t>
  </si>
  <si>
    <t xml:space="preserve">4601758</t>
  </si>
  <si>
    <t xml:space="preserve">DM_45/71</t>
  </si>
  <si>
    <t xml:space="preserve">K10-TV_DM_45/71-BIP-KPL01</t>
  </si>
  <si>
    <t xml:space="preserve">4266404</t>
  </si>
  <si>
    <t xml:space="preserve">DM_60/71</t>
  </si>
  <si>
    <t xml:space="preserve">K10-TV_DM_60/71-BIP-KPL01</t>
  </si>
  <si>
    <t xml:space="preserve">4266410</t>
  </si>
  <si>
    <t xml:space="preserve">DNW_105/82_L/B</t>
  </si>
  <si>
    <t xml:space="preserve">K10-TV_DNW_105/82_L/B-SZG/BIP-KPL01</t>
  </si>
  <si>
    <t xml:space="preserve">4601794</t>
  </si>
  <si>
    <t xml:space="preserve">DNW_105/82_P/B</t>
  </si>
  <si>
    <t xml:space="preserve">K10-TV_DNW_105/82_P/B-SZG/BIP-KPL01</t>
  </si>
  <si>
    <t xml:space="preserve">4601854</t>
  </si>
  <si>
    <t xml:space="preserve">DNW_90/82_P/L</t>
  </si>
  <si>
    <t xml:space="preserve">K10-TV_DNW_90/82_P/L-SZG/BIP-KPL02</t>
  </si>
  <si>
    <t xml:space="preserve">4601908</t>
  </si>
  <si>
    <t xml:space="preserve">DP_60/82_K</t>
  </si>
  <si>
    <t xml:space="preserve">K10-TV_DP_60/82_K-SZG/BIP-KPL01</t>
  </si>
  <si>
    <t xml:space="preserve">3409890</t>
  </si>
  <si>
    <t xml:space="preserve">DP3S_60/143_2SMB/SMB</t>
  </si>
  <si>
    <t xml:space="preserve">K10-TV_DP3S_60/143_2SMB/SMB-SZG/BIP-KPL01</t>
  </si>
  <si>
    <t xml:space="preserve">4359871</t>
  </si>
  <si>
    <t xml:space="preserve">DP3S_60/143_2STB/STB</t>
  </si>
  <si>
    <t xml:space="preserve">K10-TV_DP3S_60/143_2STB/STB-SZG/BIP-KPL01</t>
  </si>
  <si>
    <t xml:space="preserve">4359886</t>
  </si>
  <si>
    <t xml:space="preserve">DPS_60/207_2SMB/SMB/L</t>
  </si>
  <si>
    <t xml:space="preserve">K10-TV_DPS_60/207_2SMB/SMB/L-SZG/BIP-KPL01</t>
  </si>
  <si>
    <t xml:space="preserve">4602058</t>
  </si>
  <si>
    <t xml:space="preserve">DPS_60/207_2SMB/SMB/P</t>
  </si>
  <si>
    <t xml:space="preserve">K10-TV_DPS_60/207_2SMB/SMB/P-SZG/BIP-KPL01</t>
  </si>
  <si>
    <t xml:space="preserve">4602088</t>
  </si>
  <si>
    <t xml:space="preserve">DPS_60/207_2SMB/SMB/O</t>
  </si>
  <si>
    <t xml:space="preserve">K10-TV_DPS_60/207_2SMB/SMB/O-SZG/BIP-KPL01</t>
  </si>
  <si>
    <t xml:space="preserve">4359826</t>
  </si>
  <si>
    <t xml:space="preserve">DPS_60/207_2STB/STB/L</t>
  </si>
  <si>
    <t xml:space="preserve">K10-TV_DPS_60/207_2STB/STB/L-SZG/BIP-KPL01</t>
  </si>
  <si>
    <t xml:space="preserve">4602118</t>
  </si>
  <si>
    <t xml:space="preserve">DPS_60/207_2STB/STB/P</t>
  </si>
  <si>
    <t xml:space="preserve">K10-TV_DPS_60/207_2STB/STB/P-SZG/BIP-KPL01</t>
  </si>
  <si>
    <t xml:space="preserve">4602148</t>
  </si>
  <si>
    <t xml:space="preserve">DPS_60/207_2STB/STB/O</t>
  </si>
  <si>
    <t xml:space="preserve">K10-TV_DPS_60/207_2STB/STB/O-SZG/BIP-KPL01</t>
  </si>
  <si>
    <t xml:space="preserve">4359856</t>
  </si>
  <si>
    <t xml:space="preserve">DPS_60/207_L/L</t>
  </si>
  <si>
    <t xml:space="preserve">K10-TV_DPS_60/207_L/L-SZG/BIP-KPL01</t>
  </si>
  <si>
    <t xml:space="preserve">4601938</t>
  </si>
  <si>
    <t xml:space="preserve">DPS_60/207_P/P</t>
  </si>
  <si>
    <t xml:space="preserve">K10-TV_DPS_60/207_P/P-SZG/BIP-KPL01</t>
  </si>
  <si>
    <t xml:space="preserve">4602028</t>
  </si>
  <si>
    <t xml:space="preserve">DPS_60/207_L/O</t>
  </si>
  <si>
    <t xml:space="preserve">K10-TV_DPS_60/207_L/O-SZG/BIP-KPL01</t>
  </si>
  <si>
    <t xml:space="preserve">4601968</t>
  </si>
  <si>
    <t xml:space="preserve">DPS_60/207_P/O</t>
  </si>
  <si>
    <t xml:space="preserve">K10-TV_DPS_60/207_P/O-SZG/BIP-KPL01</t>
  </si>
  <si>
    <t xml:space="preserve">4601998</t>
  </si>
  <si>
    <t xml:space="preserve">Horní skříňky</t>
  </si>
  <si>
    <t xml:space="preserve">G_30/72_L</t>
  </si>
  <si>
    <t xml:space="preserve">K10-TV_G_30/72_L-SZG/BIP-KPL02</t>
  </si>
  <si>
    <t xml:space="preserve">4603278</t>
  </si>
  <si>
    <t xml:space="preserve">G_30/72_P</t>
  </si>
  <si>
    <t xml:space="preserve">K10-TV_G_30/72_P-SZG/BIP-KPL02</t>
  </si>
  <si>
    <t xml:space="preserve">4603308</t>
  </si>
  <si>
    <t xml:space="preserve">G_30/95_L</t>
  </si>
  <si>
    <t xml:space="preserve">K10-TV_G_30/95_L-SZG/BIP-KPL01</t>
  </si>
  <si>
    <t xml:space="preserve">4603332</t>
  </si>
  <si>
    <t xml:space="preserve">G_30/95_P</t>
  </si>
  <si>
    <t xml:space="preserve">K10-TV_G_30/95_P-SZG/BIP-KPL01</t>
  </si>
  <si>
    <t xml:space="preserve">4603356</t>
  </si>
  <si>
    <t xml:space="preserve">G_40/72_L</t>
  </si>
  <si>
    <t xml:space="preserve">K10-TV_G_40/72_L-SZG/BIP-KPL01</t>
  </si>
  <si>
    <t xml:space="preserve">4603386</t>
  </si>
  <si>
    <t xml:space="preserve">G_40/72_P</t>
  </si>
  <si>
    <t xml:space="preserve">K10-TV_G_40/72_P-SZG/BIP-KPL01</t>
  </si>
  <si>
    <t xml:space="preserve">4603446</t>
  </si>
  <si>
    <t xml:space="preserve">G_40/72_LV</t>
  </si>
  <si>
    <t xml:space="preserve">K10-TV_G_40/72_LV-SZG/BIP-KPL02</t>
  </si>
  <si>
    <t xml:space="preserve">4603410</t>
  </si>
  <si>
    <t xml:space="preserve">G_40/72_PV</t>
  </si>
  <si>
    <t xml:space="preserve">K10-TV_G_40/72_PV-SZG/BIP-KPL02</t>
  </si>
  <si>
    <t xml:space="preserve">4603470</t>
  </si>
  <si>
    <t xml:space="preserve">G_40/95_L</t>
  </si>
  <si>
    <t xml:space="preserve">K10-TV_G_40/95_L-SZG/BIP-KPL01</t>
  </si>
  <si>
    <t xml:space="preserve">4603500</t>
  </si>
  <si>
    <t xml:space="preserve">G_40/95_P</t>
  </si>
  <si>
    <t xml:space="preserve">K10-TV_G_40/95_P-SZG/BIP-KPL01</t>
  </si>
  <si>
    <t xml:space="preserve">4603524</t>
  </si>
  <si>
    <t xml:space="preserve">G_45/72_L</t>
  </si>
  <si>
    <t xml:space="preserve">K10-TV_G_45/72_L-SZG/BIP-KPL01</t>
  </si>
  <si>
    <t xml:space="preserve">4603554</t>
  </si>
  <si>
    <t xml:space="preserve">G_45/72_P</t>
  </si>
  <si>
    <t xml:space="preserve">K10-TV_G_45/72_P-SZG/BIP-KPL01</t>
  </si>
  <si>
    <t xml:space="preserve">4603584</t>
  </si>
  <si>
    <t xml:space="preserve">G_45/95_L</t>
  </si>
  <si>
    <t xml:space="preserve">K10-TV_G_45/95_L-SZG/BIP-KPL01</t>
  </si>
  <si>
    <t xml:space="preserve">4603608</t>
  </si>
  <si>
    <t xml:space="preserve">G_45/95_P</t>
  </si>
  <si>
    <t xml:space="preserve">K10-TV_G_45/95_P-SZG/BIP-KPL01</t>
  </si>
  <si>
    <t xml:space="preserve">4603632</t>
  </si>
  <si>
    <t xml:space="preserve">G_50/72_L</t>
  </si>
  <si>
    <t xml:space="preserve">K10-TV_G_50/72_L-SZG/BIP-KPL01</t>
  </si>
  <si>
    <t xml:space="preserve">4603656</t>
  </si>
  <si>
    <t xml:space="preserve">G_50/72_P</t>
  </si>
  <si>
    <t xml:space="preserve">K10-TV_G_50/72_P-SZG/BIP-KPL01</t>
  </si>
  <si>
    <t xml:space="preserve">4603680</t>
  </si>
  <si>
    <t xml:space="preserve">G_50/95_L</t>
  </si>
  <si>
    <t xml:space="preserve">K10-TV_G_50/95_L-SZG/BIP-KPL01</t>
  </si>
  <si>
    <t xml:space="preserve">4603710</t>
  </si>
  <si>
    <t xml:space="preserve">G_50/95_P</t>
  </si>
  <si>
    <t xml:space="preserve">K10-TV_G_50/95_P-SZG/BIP-KPL01</t>
  </si>
  <si>
    <t xml:space="preserve">4603740</t>
  </si>
  <si>
    <t xml:space="preserve">G_60/72_L</t>
  </si>
  <si>
    <t xml:space="preserve">K10-TV_G_60/72_L-SZG/BIP-KPL01</t>
  </si>
  <si>
    <t xml:space="preserve">4603770</t>
  </si>
  <si>
    <t xml:space="preserve">G_60/72_P</t>
  </si>
  <si>
    <t xml:space="preserve">K10-TV_G_60/72_P-SZG/BIP-KPL01</t>
  </si>
  <si>
    <t xml:space="preserve">4603800</t>
  </si>
  <si>
    <t xml:space="preserve">G_60/95_L</t>
  </si>
  <si>
    <t xml:space="preserve">K10-TV_G_60/95_L-SZG/BIP-KPL01</t>
  </si>
  <si>
    <t xml:space="preserve">4603830</t>
  </si>
  <si>
    <t xml:space="preserve">G_60/95_P</t>
  </si>
  <si>
    <t xml:space="preserve">K10-TV_G_60/95_P-SZG/BIP-KPL01</t>
  </si>
  <si>
    <t xml:space="preserve">4603860</t>
  </si>
  <si>
    <t xml:space="preserve">G_80/72_L/P</t>
  </si>
  <si>
    <t xml:space="preserve">K10-TV_G_80/72_L/P-SZG/BIP-KPL01</t>
  </si>
  <si>
    <t xml:space="preserve">3409556</t>
  </si>
  <si>
    <t xml:space="preserve">G_80/72_LV/PV</t>
  </si>
  <si>
    <t xml:space="preserve">K10-TV_G_80/72_LV/PV-SZG/BIP-KPL02</t>
  </si>
  <si>
    <t xml:space="preserve">4603890</t>
  </si>
  <si>
    <t xml:space="preserve">G_80/95_L/P</t>
  </si>
  <si>
    <t xml:space="preserve">K10-TV_G_80/95_L/P-SZG/BIP-KPL01</t>
  </si>
  <si>
    <t xml:space="preserve">4360448</t>
  </si>
  <si>
    <t xml:space="preserve">G2O_60/72_OV/O</t>
  </si>
  <si>
    <t xml:space="preserve">K10-TV_G2O_60/72_OV/O-SZG/BIP-KPL02</t>
  </si>
  <si>
    <t xml:space="preserve">4603176</t>
  </si>
  <si>
    <t xml:space="preserve">G2O_80/72_OV/O</t>
  </si>
  <si>
    <t xml:space="preserve">K10-TV_G2O_80/72_OV/O-SZG/BIP-KPL02</t>
  </si>
  <si>
    <t xml:space="preserve">4603200</t>
  </si>
  <si>
    <t xml:space="preserve">GC_60/72_L</t>
  </si>
  <si>
    <t xml:space="preserve">K10-TV_GC_60/72_L-SZG/BIP-KPL01</t>
  </si>
  <si>
    <t xml:space="preserve">4602910</t>
  </si>
  <si>
    <t xml:space="preserve">GC_60/72_P</t>
  </si>
  <si>
    <t xml:space="preserve">K10-TV_GC_60/72_P-SZG/BIP-KPL01</t>
  </si>
  <si>
    <t xml:space="preserve">4602940</t>
  </si>
  <si>
    <t xml:space="preserve">GC_80/72_L/P</t>
  </si>
  <si>
    <t xml:space="preserve">K10-TV_GC_80/72_L/P-SZG/BIP-KPL01</t>
  </si>
  <si>
    <t xml:space="preserve">4266502</t>
  </si>
  <si>
    <t xml:space="preserve">GC_80/95_L/P</t>
  </si>
  <si>
    <t xml:space="preserve">K10-TV_GC_80/95_L/P-SZG/BIP-KPL01</t>
  </si>
  <si>
    <t xml:space="preserve">4360174</t>
  </si>
  <si>
    <t xml:space="preserve">GMO_60/72_O</t>
  </si>
  <si>
    <t xml:space="preserve">K10-TV_GMO_60/72_O-SZG/BIP-KPL02</t>
  </si>
  <si>
    <t xml:space="preserve">4989223</t>
  </si>
  <si>
    <t xml:space="preserve">GNWU_60/72_L</t>
  </si>
  <si>
    <t xml:space="preserve">K10-TV_GNWU_60/72_L-SZG/BIP-KPL01</t>
  </si>
  <si>
    <t xml:space="preserve">4602970</t>
  </si>
  <si>
    <t xml:space="preserve">GNWU_60/72_P</t>
  </si>
  <si>
    <t xml:space="preserve">K10-TV_GNWU_60/72_P-SZG/BIP-KPL01</t>
  </si>
  <si>
    <t xml:space="preserve">4603030</t>
  </si>
  <si>
    <t xml:space="preserve">GNWU_60/72_LV</t>
  </si>
  <si>
    <t xml:space="preserve">K10-TV_GNWU_60/72_LV-SZG/BIP-KPL02</t>
  </si>
  <si>
    <t xml:space="preserve">4602994</t>
  </si>
  <si>
    <t xml:space="preserve">GNWU_60/72_PV</t>
  </si>
  <si>
    <t xml:space="preserve">K10-TV_GNWU_60/72_PV-SZG/BIP-KPL02</t>
  </si>
  <si>
    <t xml:space="preserve">4603054</t>
  </si>
  <si>
    <t xml:space="preserve">GNWU_60/95_L</t>
  </si>
  <si>
    <t xml:space="preserve">K10-TV_GNWU_60/95_L-SZG/BIP-KPL01</t>
  </si>
  <si>
    <t xml:space="preserve">4603090</t>
  </si>
  <si>
    <t xml:space="preserve">GNWU_60/95_P</t>
  </si>
  <si>
    <t xml:space="preserve">K10-TV_GNWU_60/95_P-SZG/BIP-KPL01</t>
  </si>
  <si>
    <t xml:space="preserve">4603120</t>
  </si>
  <si>
    <t xml:space="preserve">GO_50/36_O</t>
  </si>
  <si>
    <t xml:space="preserve">K10-TV_GO_50/36_O-SZG/BIP-KPL01</t>
  </si>
  <si>
    <t xml:space="preserve">3409557</t>
  </si>
  <si>
    <t xml:space="preserve">GO_60/36_O</t>
  </si>
  <si>
    <t xml:space="preserve">K10-TV_GO_60/36_O-SZG/BIP-KPL01</t>
  </si>
  <si>
    <t xml:space="preserve">3409654</t>
  </si>
  <si>
    <t xml:space="preserve">GO_80/36_O</t>
  </si>
  <si>
    <t xml:space="preserve">K10-TV_GO_80/36_O-SZG/BIP-KPL01</t>
  </si>
  <si>
    <t xml:space="preserve">3410212</t>
  </si>
  <si>
    <t xml:space="preserve">GOO_60/50_O_VDB</t>
  </si>
  <si>
    <t xml:space="preserve">K10-TV_GOO_60/50_O_VDB-SZG/BIP/BI-KPL06</t>
  </si>
  <si>
    <t xml:space="preserve">4989276</t>
  </si>
  <si>
    <t xml:space="preserve">GOO_60/68_L_VDB</t>
  </si>
  <si>
    <t xml:space="preserve">K10-TV_GOO_60/68_L_VDB-SZG/BIP/BI-KPL06</t>
  </si>
  <si>
    <t xml:space="preserve">4989324</t>
  </si>
  <si>
    <t xml:space="preserve">GOO_60/68_P_VDB</t>
  </si>
  <si>
    <t xml:space="preserve">K10-TV_GOO_60/68_P_VDB-SZG/BIP/BI-KPL06</t>
  </si>
  <si>
    <t xml:space="preserve">4989376</t>
  </si>
  <si>
    <t xml:space="preserve">NO_40/23_O</t>
  </si>
  <si>
    <t xml:space="preserve">K10-TV_NO_40/23_O-SZG/BIP-KPL01</t>
  </si>
  <si>
    <t xml:space="preserve">4360466</t>
  </si>
  <si>
    <t xml:space="preserve">NO_60/23_O</t>
  </si>
  <si>
    <t xml:space="preserve">K10-TV_NO_60/23_O-SZG/BIP-KPL01</t>
  </si>
  <si>
    <t xml:space="preserve">4360484</t>
  </si>
  <si>
    <t xml:space="preserve">PA_D_/72</t>
  </si>
  <si>
    <t xml:space="preserve">K10-TV_PA_D_/72-BIP-KPL02</t>
  </si>
  <si>
    <t xml:space="preserve">PA_D_/197</t>
  </si>
  <si>
    <t xml:space="preserve">K10-TV_PA_D_/197-BIP-KPL02</t>
  </si>
  <si>
    <t xml:space="preserve">PA_D_/220</t>
  </si>
  <si>
    <t xml:space="preserve">K10-TV_PA_D_/220-BIP-KPL02</t>
  </si>
  <si>
    <t xml:space="preserve">PA_G_/72</t>
  </si>
  <si>
    <t xml:space="preserve">K10-TV_PA_G_/72-BIP-KPL01</t>
  </si>
  <si>
    <t xml:space="preserve">4457566</t>
  </si>
  <si>
    <t xml:space="preserve">PA_G_/95</t>
  </si>
  <si>
    <t xml:space="preserve">K10-TV_PA_G_/95-BIP-KPL01</t>
  </si>
  <si>
    <t xml:space="preserve">4457571</t>
  </si>
  <si>
    <t xml:space="preserve">Skříňky s hliník. rámky</t>
  </si>
  <si>
    <t xml:space="preserve">GO_60/36_OV</t>
  </si>
  <si>
    <t xml:space="preserve">K10-TW_GO_60/36_OV-BAL/AL/MILO-KPL01</t>
  </si>
  <si>
    <t xml:space="preserve">4360491</t>
  </si>
  <si>
    <t xml:space="preserve">GO_80/36_OV</t>
  </si>
  <si>
    <t xml:space="preserve">K10-TW_GO_80/36_OV-BAL/AL/MILO-KPL01</t>
  </si>
  <si>
    <t xml:space="preserve">4360495</t>
  </si>
  <si>
    <t xml:space="preserve">K10-TW_G_40/72_LV-BAL/AL/MILO-KPL02</t>
  </si>
  <si>
    <t xml:space="preserve">4989409</t>
  </si>
  <si>
    <t xml:space="preserve">K10-TW_G_40/72_PV-BAL/AL/MILO-KPL02</t>
  </si>
  <si>
    <t xml:space="preserve">4989417</t>
  </si>
  <si>
    <t xml:space="preserve">K10-TW_G_80/72_LV/PV-BAL/AL/MILO-KPL02</t>
  </si>
  <si>
    <t xml:space="preserve">4989425</t>
  </si>
  <si>
    <t xml:space="preserve">Skříňky bez dvířek</t>
  </si>
  <si>
    <t xml:space="preserve">DBZ_10/82</t>
  </si>
  <si>
    <t xml:space="preserve">K10-DBZ_10/82-BAL-KPL01</t>
  </si>
  <si>
    <t xml:space="preserve">4351327</t>
  </si>
  <si>
    <t xml:space="preserve">DBZL_56/82/100</t>
  </si>
  <si>
    <t xml:space="preserve">K10-DBZL_56/82/100-BAL-KPL01</t>
  </si>
  <si>
    <t xml:space="preserve">4365469</t>
  </si>
  <si>
    <t xml:space="preserve">DBZP_56/82/100</t>
  </si>
  <si>
    <t xml:space="preserve">K10-DBZP_56/82/100-BAL-KPL01</t>
  </si>
  <si>
    <t xml:space="preserve">4363166</t>
  </si>
  <si>
    <t xml:space="preserve">DBZL_56/82/150</t>
  </si>
  <si>
    <t xml:space="preserve">K10-DBZL_56/82/150-BAL-KPL01</t>
  </si>
  <si>
    <t xml:space="preserve">4363156</t>
  </si>
  <si>
    <t xml:space="preserve">DBZP_56/82/150</t>
  </si>
  <si>
    <t xml:space="preserve">K10-DBZP_56/82/150-BAL-KPL01</t>
  </si>
  <si>
    <t xml:space="preserve">4363171</t>
  </si>
  <si>
    <t xml:space="preserve">D_15/82</t>
  </si>
  <si>
    <t xml:space="preserve">K10-D_15/82-BAL-KPL01</t>
  </si>
  <si>
    <t xml:space="preserve">4351421</t>
  </si>
  <si>
    <t xml:space="preserve">DNZ_30/82</t>
  </si>
  <si>
    <t xml:space="preserve">K10-DNZ_30/82-BAL-KPL01</t>
  </si>
  <si>
    <t xml:space="preserve">4351367</t>
  </si>
  <si>
    <t xml:space="preserve">G_15/72</t>
  </si>
  <si>
    <t xml:space="preserve">K10-G_15/72-BAL-KPL01</t>
  </si>
  <si>
    <t xml:space="preserve">4356193</t>
  </si>
  <si>
    <t xml:space="preserve">GNZ_30/72</t>
  </si>
  <si>
    <t xml:space="preserve">K10-GNZ_30/72-BAL-KPL01</t>
  </si>
  <si>
    <t xml:space="preserve">4356168</t>
  </si>
  <si>
    <t xml:space="preserve">FOR/60/30</t>
  </si>
  <si>
    <t xml:space="preserve">K10-FOR/60/30-BAL-KPL01</t>
  </si>
  <si>
    <t xml:space="preserve">4356140</t>
  </si>
  <si>
    <t xml:space="preserve">FOR/90/30</t>
  </si>
  <si>
    <t xml:space="preserve">K10-FOR/90/30-BAL-KPL01</t>
  </si>
  <si>
    <t xml:space="preserve">4356144</t>
  </si>
  <si>
    <t xml:space="preserve">CENA CELKEM: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</si>
</sst>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\ [$Kč-405];[RED]\-#,##0\ [$Kč-405]"/>
    <numFmt numFmtId="166" formatCode="@"/>
    <numFmt numFmtId="167" formatCode="0"/>
    <numFmt numFmtId="168" formatCode="#,##0&quot; Kč&quot;"/>
    <numFmt numFmtId="169" formatCode="#,##0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9"/>
      <name val="Verdana"/>
      <family val="2"/>
      <charset val="238"/>
    </font>
    <font>
      <sz val="8"/>
      <color rgb="FF000000"/>
      <name val="Arial"/>
      <family val="2"/>
      <charset val="238"/>
    </font>
    <font>
      <b val="true"/>
      <sz val="9"/>
      <name val="Verdana"/>
      <family val="2"/>
      <charset val="238"/>
    </font>
    <font>
      <b val="true"/>
      <sz val="20"/>
      <name val="Verdana"/>
      <family val="2"/>
      <charset val="238"/>
    </font>
    <font>
      <b val="true"/>
      <sz val="2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6" fillId="0" borderId="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6" fillId="0" borderId="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6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6" fillId="0" borderId="6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9" fontId="6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6" fillId="0" borderId="7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9" fontId="6" fillId="0" borderId="11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H3" activeCellId="0" sqref="H3"/>
    </sheetView>
  </sheetViews>
  <sheetFormatPr defaultRowHeight="13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26.66"/>
    <col collapsed="false" customWidth="true" hidden="true" outlineLevel="0" max="3" min="3" style="0" width="49.87"/>
    <col collapsed="false" customWidth="true" hidden="true" outlineLevel="0" max="4" min="4" style="0" width="18.2"/>
    <col collapsed="false" customWidth="true" hidden="false" outlineLevel="0" max="5" min="5" style="1" width="33.8"/>
    <col collapsed="false" customWidth="true" hidden="false" outlineLevel="0" max="6" min="6" style="2" width="13.37"/>
    <col collapsed="false" customWidth="true" hidden="false" outlineLevel="0" max="7" min="7" style="0" width="29.59"/>
    <col collapsed="false" customWidth="true" hidden="false" outlineLevel="0" max="1004" min="8" style="0" width="8.67"/>
    <col collapsed="false" customWidth="false" hidden="false" outlineLevel="0" max="1025" min="1005" style="0" width="11.52"/>
  </cols>
  <sheetData>
    <row r="1" customFormat="false" ht="14.25" hidden="false" customHeight="true" outlineLevel="0" collapsed="false"/>
    <row r="2" customFormat="false" ht="29.25" hidden="false" customHeight="true" outlineLevel="0" collapsed="false">
      <c r="B2" s="3" t="s">
        <v>0</v>
      </c>
      <c r="C2" s="4"/>
      <c r="D2" s="4"/>
      <c r="E2" s="5" t="s">
        <v>1</v>
      </c>
      <c r="F2" s="6" t="s">
        <v>2</v>
      </c>
      <c r="G2" s="7" t="s">
        <v>3</v>
      </c>
    </row>
    <row r="3" customFormat="false" ht="13.8" hidden="false" customHeight="false" outlineLevel="0" collapsed="false">
      <c r="B3" s="8" t="s">
        <v>4</v>
      </c>
      <c r="C3" s="8"/>
      <c r="D3" s="8"/>
      <c r="E3" s="8"/>
      <c r="F3" s="8"/>
      <c r="G3" s="8"/>
    </row>
    <row r="4" customFormat="false" ht="13.8" hidden="false" customHeight="false" outlineLevel="0" collapsed="false">
      <c r="B4" s="9" t="s">
        <v>5</v>
      </c>
      <c r="C4" s="10" t="s">
        <v>6</v>
      </c>
      <c r="D4" s="11" t="s">
        <v>7</v>
      </c>
      <c r="E4" s="12" t="n">
        <v>3410</v>
      </c>
      <c r="G4" s="13" t="n">
        <f aca="false">E4*F4</f>
        <v>0</v>
      </c>
    </row>
    <row r="5" customFormat="false" ht="13.8" hidden="false" customHeight="false" outlineLevel="0" collapsed="false">
      <c r="B5" s="9" t="s">
        <v>8</v>
      </c>
      <c r="C5" s="10" t="s">
        <v>9</v>
      </c>
      <c r="D5" s="11" t="s">
        <v>10</v>
      </c>
      <c r="E5" s="12" t="n">
        <v>3410</v>
      </c>
      <c r="F5" s="14"/>
      <c r="G5" s="13" t="n">
        <f aca="false">E5*F5</f>
        <v>0</v>
      </c>
    </row>
    <row r="6" customFormat="false" ht="13.8" hidden="false" customHeight="false" outlineLevel="0" collapsed="false">
      <c r="B6" s="9" t="s">
        <v>11</v>
      </c>
      <c r="C6" s="10" t="s">
        <v>12</v>
      </c>
      <c r="D6" s="11" t="s">
        <v>13</v>
      </c>
      <c r="E6" s="12" t="n">
        <v>4020</v>
      </c>
      <c r="F6" s="14"/>
      <c r="G6" s="13" t="n">
        <f aca="false">E6*F6</f>
        <v>0</v>
      </c>
    </row>
    <row r="7" customFormat="false" ht="13.8" hidden="false" customHeight="false" outlineLevel="0" collapsed="false">
      <c r="B7" s="9" t="s">
        <v>14</v>
      </c>
      <c r="C7" s="10" t="s">
        <v>15</v>
      </c>
      <c r="D7" s="11" t="s">
        <v>16</v>
      </c>
      <c r="E7" s="12" t="n">
        <v>4020</v>
      </c>
      <c r="F7" s="14"/>
      <c r="G7" s="13" t="n">
        <f aca="false">E7*F7</f>
        <v>0</v>
      </c>
    </row>
    <row r="8" customFormat="false" ht="13.8" hidden="false" customHeight="false" outlineLevel="0" collapsed="false">
      <c r="B8" s="9" t="s">
        <v>17</v>
      </c>
      <c r="C8" s="10" t="s">
        <v>18</v>
      </c>
      <c r="D8" s="11" t="s">
        <v>19</v>
      </c>
      <c r="E8" s="12" t="n">
        <v>4600</v>
      </c>
      <c r="F8" s="14"/>
      <c r="G8" s="13" t="n">
        <f aca="false">E8*F8</f>
        <v>0</v>
      </c>
    </row>
    <row r="9" customFormat="false" ht="13.8" hidden="false" customHeight="false" outlineLevel="0" collapsed="false">
      <c r="B9" s="9" t="s">
        <v>20</v>
      </c>
      <c r="C9" s="10" t="s">
        <v>21</v>
      </c>
      <c r="D9" s="11" t="s">
        <v>22</v>
      </c>
      <c r="E9" s="12" t="n">
        <v>4600</v>
      </c>
      <c r="F9" s="14"/>
      <c r="G9" s="13" t="n">
        <f aca="false">E9*F9</f>
        <v>0</v>
      </c>
    </row>
    <row r="10" customFormat="false" ht="13.8" hidden="false" customHeight="false" outlineLevel="0" collapsed="false">
      <c r="B10" s="9" t="s">
        <v>23</v>
      </c>
      <c r="C10" s="10" t="s">
        <v>24</v>
      </c>
      <c r="D10" s="11" t="s">
        <v>25</v>
      </c>
      <c r="E10" s="12" t="n">
        <v>5330</v>
      </c>
      <c r="F10" s="14"/>
      <c r="G10" s="13" t="n">
        <f aca="false">E10*F10</f>
        <v>0</v>
      </c>
    </row>
    <row r="11" customFormat="false" ht="13.8" hidden="false" customHeight="false" outlineLevel="0" collapsed="false">
      <c r="B11" s="9" t="s">
        <v>26</v>
      </c>
      <c r="C11" s="10" t="s">
        <v>27</v>
      </c>
      <c r="D11" s="11" t="s">
        <v>28</v>
      </c>
      <c r="E11" s="12" t="n">
        <v>5330</v>
      </c>
      <c r="F11" s="14"/>
      <c r="G11" s="13" t="n">
        <f aca="false">E11*F11</f>
        <v>0</v>
      </c>
    </row>
    <row r="12" customFormat="false" ht="13.8" hidden="false" customHeight="false" outlineLevel="0" collapsed="false">
      <c r="B12" s="9" t="s">
        <v>29</v>
      </c>
      <c r="C12" s="10" t="s">
        <v>30</v>
      </c>
      <c r="D12" s="11" t="s">
        <v>31</v>
      </c>
      <c r="E12" s="12" t="n">
        <v>4900</v>
      </c>
      <c r="F12" s="14"/>
      <c r="G12" s="13" t="n">
        <f aca="false">E12*F12</f>
        <v>0</v>
      </c>
    </row>
    <row r="13" customFormat="false" ht="13.8" hidden="false" customHeight="false" outlineLevel="0" collapsed="false">
      <c r="B13" s="9" t="s">
        <v>32</v>
      </c>
      <c r="C13" s="10" t="s">
        <v>33</v>
      </c>
      <c r="D13" s="11" t="s">
        <v>34</v>
      </c>
      <c r="E13" s="12" t="n">
        <v>4900</v>
      </c>
      <c r="F13" s="14"/>
      <c r="G13" s="13" t="n">
        <f aca="false">E13*F13</f>
        <v>0</v>
      </c>
    </row>
    <row r="14" customFormat="false" ht="13.8" hidden="false" customHeight="false" outlineLevel="0" collapsed="false">
      <c r="B14" s="9" t="s">
        <v>35</v>
      </c>
      <c r="C14" s="10" t="s">
        <v>36</v>
      </c>
      <c r="D14" s="11" t="s">
        <v>37</v>
      </c>
      <c r="E14" s="12" t="n">
        <v>5440</v>
      </c>
      <c r="F14" s="14"/>
      <c r="G14" s="13" t="n">
        <f aca="false">E14*F14</f>
        <v>0</v>
      </c>
    </row>
    <row r="15" customFormat="false" ht="13.8" hidden="false" customHeight="false" outlineLevel="0" collapsed="false">
      <c r="B15" s="9" t="s">
        <v>38</v>
      </c>
      <c r="C15" s="10" t="s">
        <v>39</v>
      </c>
      <c r="D15" s="11" t="s">
        <v>40</v>
      </c>
      <c r="E15" s="12" t="n">
        <v>5440</v>
      </c>
      <c r="F15" s="14"/>
      <c r="G15" s="13" t="n">
        <f aca="false">E15*F15</f>
        <v>0</v>
      </c>
    </row>
    <row r="16" customFormat="false" ht="13.8" hidden="false" customHeight="false" outlineLevel="0" collapsed="false">
      <c r="B16" s="9" t="s">
        <v>41</v>
      </c>
      <c r="C16" s="10" t="s">
        <v>42</v>
      </c>
      <c r="D16" s="11" t="s">
        <v>43</v>
      </c>
      <c r="E16" s="12" t="n">
        <v>6120</v>
      </c>
      <c r="F16" s="14"/>
      <c r="G16" s="13" t="n">
        <f aca="false">E16*F16</f>
        <v>0</v>
      </c>
    </row>
    <row r="17" customFormat="false" ht="13.8" hidden="false" customHeight="false" outlineLevel="0" collapsed="false">
      <c r="B17" s="9" t="s">
        <v>44</v>
      </c>
      <c r="C17" s="10" t="s">
        <v>45</v>
      </c>
      <c r="D17" s="11" t="s">
        <v>46</v>
      </c>
      <c r="E17" s="12" t="n">
        <v>6120</v>
      </c>
      <c r="F17" s="14"/>
      <c r="G17" s="13" t="n">
        <f aca="false">E17*F17</f>
        <v>0</v>
      </c>
    </row>
    <row r="18" customFormat="false" ht="13.8" hidden="false" customHeight="false" outlineLevel="0" collapsed="false">
      <c r="B18" s="9" t="s">
        <v>47</v>
      </c>
      <c r="C18" s="10" t="s">
        <v>48</v>
      </c>
      <c r="D18" s="11" t="s">
        <v>49</v>
      </c>
      <c r="E18" s="12" t="n">
        <v>6780</v>
      </c>
      <c r="F18" s="14"/>
      <c r="G18" s="13" t="n">
        <f aca="false">E18*F18</f>
        <v>0</v>
      </c>
    </row>
    <row r="19" customFormat="false" ht="13.8" hidden="false" customHeight="false" outlineLevel="0" collapsed="false">
      <c r="B19" s="9" t="s">
        <v>50</v>
      </c>
      <c r="C19" s="10" t="s">
        <v>51</v>
      </c>
      <c r="D19" s="11" t="s">
        <v>52</v>
      </c>
      <c r="E19" s="12" t="n">
        <v>6780</v>
      </c>
      <c r="F19" s="14"/>
      <c r="G19" s="13" t="n">
        <f aca="false">E19*F19</f>
        <v>0</v>
      </c>
    </row>
    <row r="20" customFormat="false" ht="13.8" hidden="false" customHeight="false" outlineLevel="0" collapsed="false">
      <c r="B20" s="9" t="s">
        <v>53</v>
      </c>
      <c r="C20" s="10" t="s">
        <v>54</v>
      </c>
      <c r="D20" s="11" t="s">
        <v>55</v>
      </c>
      <c r="E20" s="12" t="n">
        <v>5100</v>
      </c>
      <c r="F20" s="14"/>
      <c r="G20" s="13" t="n">
        <f aca="false">E20*F20</f>
        <v>0</v>
      </c>
    </row>
    <row r="21" customFormat="false" ht="13.8" hidden="false" customHeight="false" outlineLevel="0" collapsed="false">
      <c r="B21" s="9" t="s">
        <v>56</v>
      </c>
      <c r="C21" s="10" t="s">
        <v>57</v>
      </c>
      <c r="D21" s="11" t="s">
        <v>58</v>
      </c>
      <c r="E21" s="12" t="n">
        <v>6420</v>
      </c>
      <c r="F21" s="14"/>
      <c r="G21" s="13" t="n">
        <f aca="false">E21*F21</f>
        <v>0</v>
      </c>
    </row>
    <row r="22" customFormat="false" ht="13.8" hidden="false" customHeight="false" outlineLevel="0" collapsed="false">
      <c r="B22" s="9" t="s">
        <v>59</v>
      </c>
      <c r="C22" s="10" t="s">
        <v>60</v>
      </c>
      <c r="D22" s="11" t="s">
        <v>61</v>
      </c>
      <c r="E22" s="12" t="n">
        <v>7940</v>
      </c>
      <c r="F22" s="14"/>
      <c r="G22" s="13" t="n">
        <f aca="false">E22*F22</f>
        <v>0</v>
      </c>
    </row>
    <row r="23" customFormat="false" ht="13.8" hidden="false" customHeight="false" outlineLevel="0" collapsed="false">
      <c r="B23" s="9" t="s">
        <v>62</v>
      </c>
      <c r="C23" s="10" t="s">
        <v>63</v>
      </c>
      <c r="D23" s="11" t="s">
        <v>64</v>
      </c>
      <c r="E23" s="12" t="n">
        <v>9920</v>
      </c>
      <c r="F23" s="14"/>
      <c r="G23" s="13" t="n">
        <f aca="false">E23*F23</f>
        <v>0</v>
      </c>
    </row>
    <row r="24" customFormat="false" ht="13.8" hidden="false" customHeight="false" outlineLevel="0" collapsed="false">
      <c r="B24" s="9" t="s">
        <v>65</v>
      </c>
      <c r="C24" s="10" t="s">
        <v>66</v>
      </c>
      <c r="D24" s="11" t="s">
        <v>67</v>
      </c>
      <c r="E24" s="12" t="n">
        <v>11310</v>
      </c>
      <c r="F24" s="14"/>
      <c r="G24" s="13" t="n">
        <f aca="false">E24*F24</f>
        <v>0</v>
      </c>
    </row>
    <row r="25" customFormat="false" ht="13.8" hidden="false" customHeight="false" outlineLevel="0" collapsed="false">
      <c r="B25" s="9" t="s">
        <v>68</v>
      </c>
      <c r="C25" s="10" t="s">
        <v>69</v>
      </c>
      <c r="D25" s="11" t="s">
        <v>70</v>
      </c>
      <c r="E25" s="12" t="n">
        <v>12730</v>
      </c>
      <c r="F25" s="14"/>
      <c r="G25" s="13" t="n">
        <f aca="false">E25*F25</f>
        <v>0</v>
      </c>
    </row>
    <row r="26" customFormat="false" ht="13.8" hidden="false" customHeight="false" outlineLevel="0" collapsed="false">
      <c r="B26" s="15" t="s">
        <v>71</v>
      </c>
      <c r="C26" s="10" t="s">
        <v>72</v>
      </c>
      <c r="D26" s="11" t="s">
        <v>73</v>
      </c>
      <c r="E26" s="12" t="n">
        <v>25150</v>
      </c>
      <c r="F26" s="14"/>
      <c r="G26" s="13" t="n">
        <f aca="false">E26*F26</f>
        <v>0</v>
      </c>
    </row>
    <row r="27" customFormat="false" ht="13.8" hidden="false" customHeight="false" outlineLevel="0" collapsed="false">
      <c r="B27" s="15" t="s">
        <v>74</v>
      </c>
      <c r="C27" s="10" t="s">
        <v>75</v>
      </c>
      <c r="D27" s="11" t="s">
        <v>76</v>
      </c>
      <c r="E27" s="12" t="n">
        <v>25150</v>
      </c>
      <c r="F27" s="14"/>
      <c r="G27" s="13" t="n">
        <f aca="false">E27*F27</f>
        <v>0</v>
      </c>
    </row>
    <row r="28" customFormat="false" ht="13.8" hidden="false" customHeight="false" outlineLevel="0" collapsed="false">
      <c r="B28" s="9" t="s">
        <v>77</v>
      </c>
      <c r="C28" s="10" t="s">
        <v>78</v>
      </c>
      <c r="D28" s="11" t="s">
        <v>79</v>
      </c>
      <c r="E28" s="12" t="n">
        <v>9750</v>
      </c>
      <c r="F28" s="14"/>
      <c r="G28" s="13" t="n">
        <f aca="false">E28*F28</f>
        <v>0</v>
      </c>
    </row>
    <row r="29" customFormat="false" ht="13.8" hidden="false" customHeight="false" outlineLevel="0" collapsed="false">
      <c r="B29" s="9" t="s">
        <v>80</v>
      </c>
      <c r="C29" s="10" t="s">
        <v>81</v>
      </c>
      <c r="D29" s="11" t="s">
        <v>82</v>
      </c>
      <c r="E29" s="12" t="n">
        <v>9750</v>
      </c>
      <c r="F29" s="14"/>
      <c r="G29" s="13" t="n">
        <f aca="false">E29*F29</f>
        <v>0</v>
      </c>
    </row>
    <row r="30" customFormat="false" ht="13.8" hidden="false" customHeight="false" outlineLevel="0" collapsed="false">
      <c r="B30" s="9" t="s">
        <v>83</v>
      </c>
      <c r="C30" s="10" t="s">
        <v>84</v>
      </c>
      <c r="D30" s="11" t="s">
        <v>85</v>
      </c>
      <c r="E30" s="12" t="n">
        <v>3490</v>
      </c>
      <c r="F30" s="14"/>
      <c r="G30" s="13" t="n">
        <f aca="false">E30*F30</f>
        <v>0</v>
      </c>
    </row>
    <row r="31" customFormat="false" ht="13.8" hidden="false" customHeight="false" outlineLevel="0" collapsed="false">
      <c r="B31" s="9" t="s">
        <v>86</v>
      </c>
      <c r="C31" s="10" t="s">
        <v>87</v>
      </c>
      <c r="D31" s="11" t="s">
        <v>88</v>
      </c>
      <c r="E31" s="12" t="n">
        <v>3490</v>
      </c>
      <c r="F31" s="14"/>
      <c r="G31" s="13" t="n">
        <f aca="false">E31*F31</f>
        <v>0</v>
      </c>
    </row>
    <row r="32" customFormat="false" ht="13.8" hidden="false" customHeight="false" outlineLevel="0" collapsed="false">
      <c r="B32" s="9" t="s">
        <v>89</v>
      </c>
      <c r="C32" s="10" t="s">
        <v>90</v>
      </c>
      <c r="D32" s="11" t="s">
        <v>91</v>
      </c>
      <c r="E32" s="12" t="n">
        <v>3760</v>
      </c>
      <c r="F32" s="14"/>
      <c r="G32" s="13" t="n">
        <f aca="false">E32*F32</f>
        <v>0</v>
      </c>
    </row>
    <row r="33" customFormat="false" ht="13.8" hidden="false" customHeight="false" outlineLevel="0" collapsed="false">
      <c r="B33" s="9" t="s">
        <v>92</v>
      </c>
      <c r="C33" s="10" t="s">
        <v>93</v>
      </c>
      <c r="D33" s="11" t="s">
        <v>94</v>
      </c>
      <c r="E33" s="12" t="n">
        <v>3760</v>
      </c>
      <c r="F33" s="14"/>
      <c r="G33" s="13" t="n">
        <f aca="false">E33*F33</f>
        <v>0</v>
      </c>
    </row>
    <row r="34" customFormat="false" ht="13.8" hidden="false" customHeight="false" outlineLevel="0" collapsed="false">
      <c r="B34" s="9" t="s">
        <v>95</v>
      </c>
      <c r="C34" s="10" t="s">
        <v>96</v>
      </c>
      <c r="D34" s="11" t="s">
        <v>97</v>
      </c>
      <c r="E34" s="12" t="n">
        <v>12480</v>
      </c>
      <c r="F34" s="14"/>
      <c r="G34" s="13" t="n">
        <f aca="false">E34*F34</f>
        <v>0</v>
      </c>
    </row>
    <row r="35" customFormat="false" ht="13.8" hidden="false" customHeight="false" outlineLevel="0" collapsed="false">
      <c r="B35" s="9" t="s">
        <v>98</v>
      </c>
      <c r="C35" s="10" t="s">
        <v>99</v>
      </c>
      <c r="D35" s="11" t="s">
        <v>100</v>
      </c>
      <c r="E35" s="12" t="n">
        <v>12480</v>
      </c>
      <c r="F35" s="14"/>
      <c r="G35" s="13" t="n">
        <f aca="false">E35*F35</f>
        <v>0</v>
      </c>
    </row>
    <row r="36" customFormat="false" ht="13.8" hidden="false" customHeight="false" outlineLevel="0" collapsed="false">
      <c r="B36" s="9" t="s">
        <v>101</v>
      </c>
      <c r="C36" s="10" t="s">
        <v>102</v>
      </c>
      <c r="D36" s="11" t="s">
        <v>103</v>
      </c>
      <c r="E36" s="12" t="n">
        <v>4550</v>
      </c>
      <c r="F36" s="14"/>
      <c r="G36" s="13" t="n">
        <f aca="false">E36*F36</f>
        <v>0</v>
      </c>
    </row>
    <row r="37" customFormat="false" ht="13.8" hidden="false" customHeight="false" outlineLevel="0" collapsed="false">
      <c r="B37" s="9" t="s">
        <v>104</v>
      </c>
      <c r="C37" s="10" t="s">
        <v>105</v>
      </c>
      <c r="D37" s="11" t="s">
        <v>106</v>
      </c>
      <c r="E37" s="12" t="n">
        <v>4550</v>
      </c>
      <c r="F37" s="14"/>
      <c r="G37" s="13" t="n">
        <f aca="false">E37*F37</f>
        <v>0</v>
      </c>
    </row>
    <row r="38" customFormat="false" ht="13.8" hidden="false" customHeight="false" outlineLevel="0" collapsed="false">
      <c r="B38" s="9" t="s">
        <v>107</v>
      </c>
      <c r="C38" s="10" t="s">
        <v>108</v>
      </c>
      <c r="D38" s="11" t="s">
        <v>109</v>
      </c>
      <c r="E38" s="12" t="n">
        <v>5800</v>
      </c>
      <c r="F38" s="14"/>
      <c r="G38" s="13" t="n">
        <f aca="false">E38*F38</f>
        <v>0</v>
      </c>
    </row>
    <row r="39" customFormat="false" ht="13.8" hidden="false" customHeight="false" outlineLevel="0" collapsed="false">
      <c r="B39" s="9" t="s">
        <v>110</v>
      </c>
      <c r="C39" s="10" t="s">
        <v>111</v>
      </c>
      <c r="D39" s="11" t="s">
        <v>112</v>
      </c>
      <c r="E39" s="12" t="n">
        <v>4250</v>
      </c>
      <c r="F39" s="14"/>
      <c r="G39" s="13" t="n">
        <f aca="false">E39*F39</f>
        <v>0</v>
      </c>
    </row>
    <row r="40" customFormat="false" ht="13.8" hidden="false" customHeight="false" outlineLevel="0" collapsed="false">
      <c r="B40" s="9" t="s">
        <v>113</v>
      </c>
      <c r="C40" s="10" t="s">
        <v>114</v>
      </c>
      <c r="D40" s="11" t="s">
        <v>115</v>
      </c>
      <c r="E40" s="12" t="n">
        <v>5780</v>
      </c>
      <c r="F40" s="14"/>
      <c r="G40" s="13" t="n">
        <f aca="false">E40*F40</f>
        <v>0</v>
      </c>
    </row>
    <row r="41" customFormat="false" ht="13.8" hidden="false" customHeight="false" outlineLevel="0" collapsed="false">
      <c r="B41" s="9" t="s">
        <v>116</v>
      </c>
      <c r="C41" s="16" t="s">
        <v>117</v>
      </c>
      <c r="D41" s="17" t="n">
        <v>8121611</v>
      </c>
      <c r="E41" s="12" t="n">
        <v>24470</v>
      </c>
      <c r="F41" s="14"/>
      <c r="G41" s="13" t="n">
        <f aca="false">E41*F41</f>
        <v>0</v>
      </c>
    </row>
    <row r="42" customFormat="false" ht="13.8" hidden="false" customHeight="false" outlineLevel="0" collapsed="false">
      <c r="B42" s="9" t="s">
        <v>118</v>
      </c>
      <c r="C42" s="10" t="s">
        <v>119</v>
      </c>
      <c r="D42" s="11" t="s">
        <v>120</v>
      </c>
      <c r="E42" s="12" t="n">
        <v>4270</v>
      </c>
      <c r="F42" s="14"/>
      <c r="G42" s="13" t="n">
        <f aca="false">E42*F42</f>
        <v>0</v>
      </c>
    </row>
    <row r="43" customFormat="false" ht="13.8" hidden="false" customHeight="false" outlineLevel="0" collapsed="false">
      <c r="B43" s="9" t="s">
        <v>121</v>
      </c>
      <c r="C43" s="10" t="s">
        <v>122</v>
      </c>
      <c r="D43" s="11" t="s">
        <v>123</v>
      </c>
      <c r="E43" s="12" t="n">
        <v>4270</v>
      </c>
      <c r="F43" s="14"/>
      <c r="G43" s="13" t="n">
        <f aca="false">E43*F43</f>
        <v>0</v>
      </c>
    </row>
    <row r="44" customFormat="false" ht="13.8" hidden="false" customHeight="false" outlineLevel="0" collapsed="false">
      <c r="B44" s="9" t="s">
        <v>124</v>
      </c>
      <c r="C44" s="10" t="s">
        <v>125</v>
      </c>
      <c r="D44" s="11" t="s">
        <v>126</v>
      </c>
      <c r="E44" s="12" t="n">
        <v>5420</v>
      </c>
      <c r="F44" s="14"/>
      <c r="G44" s="13" t="n">
        <f aca="false">E44*F44</f>
        <v>0</v>
      </c>
    </row>
    <row r="45" customFormat="false" ht="13.8" hidden="false" customHeight="false" outlineLevel="0" collapsed="false">
      <c r="B45" s="9" t="s">
        <v>127</v>
      </c>
      <c r="C45" s="16" t="s">
        <v>128</v>
      </c>
      <c r="D45" s="17" t="n">
        <v>8121627</v>
      </c>
      <c r="E45" s="12" t="n">
        <v>5180</v>
      </c>
      <c r="F45" s="14"/>
      <c r="G45" s="13" t="n">
        <f aca="false">E45*F45</f>
        <v>0</v>
      </c>
    </row>
    <row r="46" customFormat="false" ht="13.8" hidden="false" customHeight="false" outlineLevel="0" collapsed="false">
      <c r="B46" s="9" t="s">
        <v>129</v>
      </c>
      <c r="C46" s="16" t="s">
        <v>130</v>
      </c>
      <c r="D46" s="17" t="n">
        <v>8121647</v>
      </c>
      <c r="E46" s="12" t="n">
        <v>10680</v>
      </c>
      <c r="F46" s="14"/>
      <c r="G46" s="13" t="n">
        <f aca="false">E46*F46</f>
        <v>0</v>
      </c>
    </row>
    <row r="47" customFormat="false" ht="13.8" hidden="false" customHeight="false" outlineLevel="0" collapsed="false">
      <c r="B47" s="18" t="s">
        <v>131</v>
      </c>
      <c r="C47" s="10" t="s">
        <v>132</v>
      </c>
      <c r="D47" s="11" t="s">
        <v>133</v>
      </c>
      <c r="E47" s="12" t="n">
        <v>9200</v>
      </c>
      <c r="F47" s="14"/>
      <c r="G47" s="13" t="n">
        <f aca="false">E47*F47</f>
        <v>0</v>
      </c>
    </row>
    <row r="48" customFormat="false" ht="13.8" hidden="false" customHeight="false" outlineLevel="0" collapsed="false">
      <c r="B48" s="18" t="s">
        <v>134</v>
      </c>
      <c r="C48" s="10" t="s">
        <v>135</v>
      </c>
      <c r="D48" s="11" t="s">
        <v>136</v>
      </c>
      <c r="E48" s="12" t="n">
        <v>9200</v>
      </c>
      <c r="F48" s="14"/>
      <c r="G48" s="13" t="n">
        <f aca="false">E48*F48</f>
        <v>0</v>
      </c>
    </row>
    <row r="49" customFormat="false" ht="13.8" hidden="false" customHeight="false" outlineLevel="0" collapsed="false">
      <c r="B49" s="9" t="s">
        <v>137</v>
      </c>
      <c r="C49" s="10" t="s">
        <v>138</v>
      </c>
      <c r="D49" s="11" t="s">
        <v>139</v>
      </c>
      <c r="E49" s="12" t="n">
        <v>12050</v>
      </c>
      <c r="F49" s="14"/>
      <c r="G49" s="13" t="n">
        <f aca="false">E49*F49</f>
        <v>0</v>
      </c>
    </row>
    <row r="50" customFormat="false" ht="13.8" hidden="false" customHeight="false" outlineLevel="0" collapsed="false">
      <c r="B50" s="9" t="s">
        <v>140</v>
      </c>
      <c r="C50" s="10" t="s">
        <v>141</v>
      </c>
      <c r="D50" s="11" t="s">
        <v>142</v>
      </c>
      <c r="E50" s="12" t="n">
        <v>12050</v>
      </c>
      <c r="F50" s="14"/>
      <c r="G50" s="13" t="n">
        <f aca="false">E50*F50</f>
        <v>0</v>
      </c>
    </row>
    <row r="51" customFormat="false" ht="13.8" hidden="false" customHeight="false" outlineLevel="0" collapsed="false">
      <c r="B51" s="9" t="s">
        <v>143</v>
      </c>
      <c r="C51" s="10" t="s">
        <v>144</v>
      </c>
      <c r="D51" s="11" t="s">
        <v>145</v>
      </c>
      <c r="E51" s="12" t="n">
        <v>1920</v>
      </c>
      <c r="F51" s="14"/>
      <c r="G51" s="13" t="n">
        <f aca="false">E51*F51</f>
        <v>0</v>
      </c>
    </row>
    <row r="52" customFormat="false" ht="13.8" hidden="false" customHeight="false" outlineLevel="0" collapsed="false">
      <c r="B52" s="9" t="s">
        <v>146</v>
      </c>
      <c r="C52" s="10" t="s">
        <v>147</v>
      </c>
      <c r="D52" s="11" t="s">
        <v>148</v>
      </c>
      <c r="E52" s="12" t="n">
        <v>2510</v>
      </c>
      <c r="F52" s="14"/>
      <c r="G52" s="13" t="n">
        <f aca="false">E52*F52</f>
        <v>0</v>
      </c>
    </row>
    <row r="53" customFormat="false" ht="13.8" hidden="false" customHeight="false" outlineLevel="0" collapsed="false">
      <c r="B53" s="9" t="s">
        <v>149</v>
      </c>
      <c r="C53" s="10" t="s">
        <v>150</v>
      </c>
      <c r="D53" s="11" t="s">
        <v>151</v>
      </c>
      <c r="E53" s="12" t="n">
        <v>6260</v>
      </c>
      <c r="F53" s="14"/>
      <c r="G53" s="13" t="n">
        <f aca="false">E53*F53</f>
        <v>0</v>
      </c>
    </row>
    <row r="54" customFormat="false" ht="13.8" hidden="false" customHeight="false" outlineLevel="0" collapsed="false">
      <c r="B54" s="9" t="s">
        <v>152</v>
      </c>
      <c r="C54" s="10" t="s">
        <v>153</v>
      </c>
      <c r="D54" s="11" t="s">
        <v>154</v>
      </c>
      <c r="E54" s="12" t="n">
        <v>6260</v>
      </c>
      <c r="F54" s="14"/>
      <c r="G54" s="13" t="n">
        <f aca="false">E54*F54</f>
        <v>0</v>
      </c>
    </row>
    <row r="55" customFormat="false" ht="13.8" hidden="false" customHeight="false" outlineLevel="0" collapsed="false">
      <c r="B55" s="9" t="s">
        <v>155</v>
      </c>
      <c r="C55" s="10" t="s">
        <v>156</v>
      </c>
      <c r="D55" s="11" t="s">
        <v>157</v>
      </c>
      <c r="E55" s="12" t="n">
        <v>7290</v>
      </c>
      <c r="F55" s="14"/>
      <c r="G55" s="13" t="n">
        <f aca="false">E55*F55</f>
        <v>0</v>
      </c>
    </row>
    <row r="56" customFormat="false" ht="13.8" hidden="false" customHeight="false" outlineLevel="0" collapsed="false">
      <c r="B56" s="9" t="s">
        <v>158</v>
      </c>
      <c r="C56" s="10" t="s">
        <v>159</v>
      </c>
      <c r="D56" s="11" t="s">
        <v>160</v>
      </c>
      <c r="E56" s="12" t="n">
        <v>2500</v>
      </c>
      <c r="F56" s="14"/>
      <c r="G56" s="13" t="n">
        <f aca="false">E56*F56</f>
        <v>0</v>
      </c>
    </row>
    <row r="57" customFormat="false" ht="13.8" hidden="false" customHeight="false" outlineLevel="0" collapsed="false">
      <c r="B57" s="15" t="s">
        <v>161</v>
      </c>
      <c r="C57" s="10" t="s">
        <v>162</v>
      </c>
      <c r="D57" s="11" t="s">
        <v>163</v>
      </c>
      <c r="E57" s="12" t="n">
        <v>8180</v>
      </c>
      <c r="F57" s="14"/>
      <c r="G57" s="13" t="n">
        <f aca="false">E57*F57</f>
        <v>0</v>
      </c>
    </row>
    <row r="58" customFormat="false" ht="13.8" hidden="false" customHeight="false" outlineLevel="0" collapsed="false">
      <c r="B58" s="15" t="s">
        <v>164</v>
      </c>
      <c r="C58" s="10" t="s">
        <v>165</v>
      </c>
      <c r="D58" s="11" t="s">
        <v>166</v>
      </c>
      <c r="E58" s="12" t="n">
        <v>13060</v>
      </c>
      <c r="F58" s="14"/>
      <c r="G58" s="13" t="n">
        <f aca="false">E58*F58</f>
        <v>0</v>
      </c>
    </row>
    <row r="59" customFormat="false" ht="13.8" hidden="false" customHeight="false" outlineLevel="0" collapsed="false">
      <c r="B59" s="9" t="s">
        <v>167</v>
      </c>
      <c r="C59" s="10" t="s">
        <v>168</v>
      </c>
      <c r="D59" s="11" t="s">
        <v>169</v>
      </c>
      <c r="E59" s="12" t="n">
        <v>12390</v>
      </c>
      <c r="F59" s="14"/>
      <c r="G59" s="13" t="n">
        <f aca="false">E59*F59</f>
        <v>0</v>
      </c>
    </row>
    <row r="60" customFormat="false" ht="13.8" hidden="false" customHeight="false" outlineLevel="0" collapsed="false">
      <c r="B60" s="9" t="s">
        <v>170</v>
      </c>
      <c r="C60" s="10" t="s">
        <v>171</v>
      </c>
      <c r="D60" s="11" t="s">
        <v>172</v>
      </c>
      <c r="E60" s="12" t="n">
        <v>12390</v>
      </c>
      <c r="F60" s="14"/>
      <c r="G60" s="13" t="n">
        <f aca="false">E60*F60</f>
        <v>0</v>
      </c>
    </row>
    <row r="61" customFormat="false" ht="13.8" hidden="false" customHeight="false" outlineLevel="0" collapsed="false">
      <c r="B61" s="9" t="s">
        <v>173</v>
      </c>
      <c r="C61" s="10" t="s">
        <v>174</v>
      </c>
      <c r="D61" s="11" t="s">
        <v>175</v>
      </c>
      <c r="E61" s="12" t="n">
        <v>11330</v>
      </c>
      <c r="F61" s="14"/>
      <c r="G61" s="13" t="n">
        <f aca="false">E61*F61</f>
        <v>0</v>
      </c>
    </row>
    <row r="62" customFormat="false" ht="13.8" hidden="false" customHeight="false" outlineLevel="0" collapsed="false">
      <c r="B62" s="18" t="s">
        <v>176</v>
      </c>
      <c r="C62" s="10" t="s">
        <v>177</v>
      </c>
      <c r="D62" s="11" t="s">
        <v>178</v>
      </c>
      <c r="E62" s="12" t="n">
        <v>17270</v>
      </c>
      <c r="F62" s="14"/>
      <c r="G62" s="13" t="n">
        <f aca="false">E62*F62</f>
        <v>0</v>
      </c>
    </row>
    <row r="63" customFormat="false" ht="13.8" hidden="false" customHeight="false" outlineLevel="0" collapsed="false">
      <c r="B63" s="18" t="s">
        <v>179</v>
      </c>
      <c r="C63" s="10" t="s">
        <v>180</v>
      </c>
      <c r="D63" s="11" t="s">
        <v>181</v>
      </c>
      <c r="E63" s="12" t="n">
        <v>17270</v>
      </c>
      <c r="F63" s="14"/>
      <c r="G63" s="13" t="n">
        <f aca="false">E63*F63</f>
        <v>0</v>
      </c>
    </row>
    <row r="64" customFormat="false" ht="13.8" hidden="false" customHeight="false" outlineLevel="0" collapsed="false">
      <c r="B64" s="15" t="s">
        <v>182</v>
      </c>
      <c r="C64" s="10" t="s">
        <v>183</v>
      </c>
      <c r="D64" s="11" t="s">
        <v>184</v>
      </c>
      <c r="E64" s="12" t="n">
        <v>16210</v>
      </c>
      <c r="F64" s="14"/>
      <c r="G64" s="13" t="n">
        <f aca="false">E64*F64</f>
        <v>0</v>
      </c>
    </row>
    <row r="65" customFormat="false" ht="13.8" hidden="false" customHeight="false" outlineLevel="0" collapsed="false">
      <c r="B65" s="9" t="s">
        <v>185</v>
      </c>
      <c r="C65" s="10" t="s">
        <v>186</v>
      </c>
      <c r="D65" s="11" t="s">
        <v>187</v>
      </c>
      <c r="E65" s="12" t="n">
        <v>10290</v>
      </c>
      <c r="F65" s="14"/>
      <c r="G65" s="13" t="n">
        <f aca="false">E65*F65</f>
        <v>0</v>
      </c>
    </row>
    <row r="66" customFormat="false" ht="13.8" hidden="false" customHeight="false" outlineLevel="0" collapsed="false">
      <c r="B66" s="9" t="s">
        <v>188</v>
      </c>
      <c r="C66" s="10" t="s">
        <v>189</v>
      </c>
      <c r="D66" s="11" t="s">
        <v>190</v>
      </c>
      <c r="E66" s="12" t="n">
        <v>10290</v>
      </c>
      <c r="F66" s="14"/>
      <c r="G66" s="13" t="n">
        <f aca="false">E66*F66</f>
        <v>0</v>
      </c>
    </row>
    <row r="67" customFormat="false" ht="13.8" hidden="false" customHeight="false" outlineLevel="0" collapsed="false">
      <c r="B67" s="9" t="s">
        <v>191</v>
      </c>
      <c r="C67" s="10" t="s">
        <v>192</v>
      </c>
      <c r="D67" s="11" t="s">
        <v>193</v>
      </c>
      <c r="E67" s="12" t="n">
        <v>9230</v>
      </c>
      <c r="F67" s="14"/>
      <c r="G67" s="13" t="n">
        <f aca="false">E67*F67</f>
        <v>0</v>
      </c>
    </row>
    <row r="68" customFormat="false" ht="13.8" hidden="false" customHeight="false" outlineLevel="0" collapsed="false">
      <c r="B68" s="9" t="s">
        <v>194</v>
      </c>
      <c r="C68" s="10" t="s">
        <v>195</v>
      </c>
      <c r="D68" s="11" t="s">
        <v>196</v>
      </c>
      <c r="E68" s="12" t="n">
        <v>9230</v>
      </c>
      <c r="F68" s="19"/>
      <c r="G68" s="13" t="n">
        <f aca="false">E68*F68</f>
        <v>0</v>
      </c>
    </row>
    <row r="69" customFormat="false" ht="13.8" hidden="false" customHeight="false" outlineLevel="0" collapsed="false">
      <c r="B69" s="20" t="s">
        <v>197</v>
      </c>
      <c r="C69" s="20"/>
      <c r="D69" s="20"/>
      <c r="E69" s="20"/>
      <c r="F69" s="20"/>
      <c r="G69" s="20"/>
    </row>
    <row r="70" customFormat="false" ht="13.8" hidden="false" customHeight="false" outlineLevel="0" collapsed="false">
      <c r="B70" s="9" t="s">
        <v>198</v>
      </c>
      <c r="C70" s="10" t="s">
        <v>199</v>
      </c>
      <c r="D70" s="11" t="s">
        <v>200</v>
      </c>
      <c r="E70" s="12" t="n">
        <v>2680</v>
      </c>
      <c r="F70" s="14"/>
      <c r="G70" s="13" t="n">
        <f aca="false">E70*F70</f>
        <v>0</v>
      </c>
    </row>
    <row r="71" customFormat="false" ht="13.8" hidden="false" customHeight="false" outlineLevel="0" collapsed="false">
      <c r="B71" s="9" t="s">
        <v>201</v>
      </c>
      <c r="C71" s="10" t="s">
        <v>202</v>
      </c>
      <c r="D71" s="11" t="s">
        <v>203</v>
      </c>
      <c r="E71" s="12" t="n">
        <v>2680</v>
      </c>
      <c r="F71" s="14"/>
      <c r="G71" s="13" t="n">
        <f aca="false">E71*F71</f>
        <v>0</v>
      </c>
    </row>
    <row r="72" customFormat="false" ht="13.8" hidden="false" customHeight="false" outlineLevel="0" collapsed="false">
      <c r="B72" s="9" t="s">
        <v>204</v>
      </c>
      <c r="C72" s="10" t="s">
        <v>205</v>
      </c>
      <c r="D72" s="11" t="s">
        <v>206</v>
      </c>
      <c r="E72" s="12" t="n">
        <v>3420</v>
      </c>
      <c r="F72" s="14"/>
      <c r="G72" s="13" t="n">
        <f aca="false">E72*F72</f>
        <v>0</v>
      </c>
    </row>
    <row r="73" customFormat="false" ht="13.8" hidden="false" customHeight="false" outlineLevel="0" collapsed="false">
      <c r="B73" s="9" t="s">
        <v>207</v>
      </c>
      <c r="C73" s="10" t="s">
        <v>208</v>
      </c>
      <c r="D73" s="11" t="s">
        <v>209</v>
      </c>
      <c r="E73" s="12" t="n">
        <v>3420</v>
      </c>
      <c r="F73" s="14"/>
      <c r="G73" s="13" t="n">
        <f aca="false">E73*F73</f>
        <v>0</v>
      </c>
    </row>
    <row r="74" customFormat="false" ht="13.8" hidden="false" customHeight="false" outlineLevel="0" collapsed="false">
      <c r="B74" s="9" t="s">
        <v>210</v>
      </c>
      <c r="C74" s="10" t="s">
        <v>211</v>
      </c>
      <c r="D74" s="11" t="s">
        <v>212</v>
      </c>
      <c r="E74" s="12" t="n">
        <v>3260</v>
      </c>
      <c r="F74" s="14"/>
      <c r="G74" s="13" t="n">
        <f aca="false">E74*F74</f>
        <v>0</v>
      </c>
    </row>
    <row r="75" customFormat="false" ht="13.8" hidden="false" customHeight="false" outlineLevel="0" collapsed="false">
      <c r="B75" s="9" t="s">
        <v>213</v>
      </c>
      <c r="C75" s="10" t="s">
        <v>214</v>
      </c>
      <c r="D75" s="11" t="s">
        <v>215</v>
      </c>
      <c r="E75" s="12" t="n">
        <v>3260</v>
      </c>
      <c r="F75" s="14"/>
      <c r="G75" s="13" t="n">
        <f aca="false">E75*F75</f>
        <v>0</v>
      </c>
    </row>
    <row r="76" customFormat="false" ht="13.8" hidden="false" customHeight="false" outlineLevel="0" collapsed="false">
      <c r="B76" s="9" t="s">
        <v>216</v>
      </c>
      <c r="C76" s="10" t="s">
        <v>217</v>
      </c>
      <c r="D76" s="11" t="s">
        <v>218</v>
      </c>
      <c r="E76" s="12" t="n">
        <v>3720</v>
      </c>
      <c r="F76" s="14"/>
      <c r="G76" s="13" t="n">
        <f aca="false">E76*F76</f>
        <v>0</v>
      </c>
    </row>
    <row r="77" customFormat="false" ht="13.8" hidden="false" customHeight="false" outlineLevel="0" collapsed="false">
      <c r="B77" s="9" t="s">
        <v>219</v>
      </c>
      <c r="C77" s="10" t="s">
        <v>220</v>
      </c>
      <c r="D77" s="11" t="s">
        <v>221</v>
      </c>
      <c r="E77" s="12" t="n">
        <v>3720</v>
      </c>
      <c r="F77" s="14"/>
      <c r="G77" s="13" t="n">
        <f aca="false">E77*F77</f>
        <v>0</v>
      </c>
    </row>
    <row r="78" customFormat="false" ht="13.8" hidden="false" customHeight="false" outlineLevel="0" collapsed="false">
      <c r="B78" s="9" t="s">
        <v>222</v>
      </c>
      <c r="C78" s="10" t="s">
        <v>223</v>
      </c>
      <c r="D78" s="11" t="s">
        <v>224</v>
      </c>
      <c r="E78" s="12" t="n">
        <v>4220</v>
      </c>
      <c r="F78" s="14"/>
      <c r="G78" s="13" t="n">
        <f aca="false">E78*F78</f>
        <v>0</v>
      </c>
    </row>
    <row r="79" customFormat="false" ht="13.8" hidden="false" customHeight="false" outlineLevel="0" collapsed="false">
      <c r="B79" s="9" t="s">
        <v>225</v>
      </c>
      <c r="C79" s="10" t="s">
        <v>226</v>
      </c>
      <c r="D79" s="11" t="s">
        <v>227</v>
      </c>
      <c r="E79" s="12" t="n">
        <v>4220</v>
      </c>
      <c r="F79" s="14"/>
      <c r="G79" s="13" t="n">
        <f aca="false">E79*F79</f>
        <v>0</v>
      </c>
    </row>
    <row r="80" customFormat="false" ht="13.8" hidden="false" customHeight="false" outlineLevel="0" collapsed="false">
      <c r="B80" s="9" t="s">
        <v>228</v>
      </c>
      <c r="C80" s="10" t="s">
        <v>229</v>
      </c>
      <c r="D80" s="11" t="s">
        <v>230</v>
      </c>
      <c r="E80" s="12" t="n">
        <v>3590</v>
      </c>
      <c r="F80" s="14"/>
      <c r="G80" s="13" t="n">
        <f aca="false">E80*F80</f>
        <v>0</v>
      </c>
    </row>
    <row r="81" customFormat="false" ht="13.8" hidden="false" customHeight="false" outlineLevel="0" collapsed="false">
      <c r="B81" s="9" t="s">
        <v>231</v>
      </c>
      <c r="C81" s="10" t="s">
        <v>232</v>
      </c>
      <c r="D81" s="11" t="s">
        <v>233</v>
      </c>
      <c r="E81" s="12" t="n">
        <v>3590</v>
      </c>
      <c r="F81" s="14"/>
      <c r="G81" s="13" t="n">
        <f aca="false">E81*F81</f>
        <v>0</v>
      </c>
    </row>
    <row r="82" customFormat="false" ht="13.8" hidden="false" customHeight="false" outlineLevel="0" collapsed="false">
      <c r="B82" s="9" t="s">
        <v>234</v>
      </c>
      <c r="C82" s="10" t="s">
        <v>235</v>
      </c>
      <c r="D82" s="11" t="s">
        <v>236</v>
      </c>
      <c r="E82" s="12" t="n">
        <v>4660</v>
      </c>
      <c r="F82" s="14"/>
      <c r="G82" s="13" t="n">
        <f aca="false">E82*F82</f>
        <v>0</v>
      </c>
    </row>
    <row r="83" customFormat="false" ht="13.8" hidden="false" customHeight="false" outlineLevel="0" collapsed="false">
      <c r="B83" s="9" t="s">
        <v>237</v>
      </c>
      <c r="C83" s="10" t="s">
        <v>238</v>
      </c>
      <c r="D83" s="11" t="s">
        <v>239</v>
      </c>
      <c r="E83" s="12" t="n">
        <v>4660</v>
      </c>
      <c r="F83" s="14"/>
      <c r="G83" s="13" t="n">
        <f aca="false">E83*F83</f>
        <v>0</v>
      </c>
    </row>
    <row r="84" customFormat="false" ht="13.8" hidden="false" customHeight="false" outlineLevel="0" collapsed="false">
      <c r="B84" s="9" t="s">
        <v>240</v>
      </c>
      <c r="C84" s="10" t="s">
        <v>241</v>
      </c>
      <c r="D84" s="11" t="s">
        <v>242</v>
      </c>
      <c r="E84" s="12" t="n">
        <v>3890</v>
      </c>
      <c r="F84" s="14"/>
      <c r="G84" s="13" t="n">
        <f aca="false">E84*F84</f>
        <v>0</v>
      </c>
    </row>
    <row r="85" customFormat="false" ht="13.8" hidden="false" customHeight="false" outlineLevel="0" collapsed="false">
      <c r="B85" s="9" t="s">
        <v>243</v>
      </c>
      <c r="C85" s="10" t="s">
        <v>244</v>
      </c>
      <c r="D85" s="11" t="s">
        <v>245</v>
      </c>
      <c r="E85" s="12" t="n">
        <v>3890</v>
      </c>
      <c r="F85" s="14"/>
      <c r="G85" s="13" t="n">
        <f aca="false">E85*F85</f>
        <v>0</v>
      </c>
    </row>
    <row r="86" customFormat="false" ht="13.8" hidden="false" customHeight="false" outlineLevel="0" collapsed="false">
      <c r="B86" s="9" t="s">
        <v>246</v>
      </c>
      <c r="C86" s="10" t="s">
        <v>247</v>
      </c>
      <c r="D86" s="11" t="s">
        <v>248</v>
      </c>
      <c r="E86" s="12" t="n">
        <v>5490</v>
      </c>
      <c r="F86" s="14"/>
      <c r="G86" s="13" t="n">
        <f aca="false">E86*F86</f>
        <v>0</v>
      </c>
    </row>
    <row r="87" customFormat="false" ht="13.8" hidden="false" customHeight="false" outlineLevel="0" collapsed="false">
      <c r="B87" s="9" t="s">
        <v>249</v>
      </c>
      <c r="C87" s="10" t="s">
        <v>250</v>
      </c>
      <c r="D87" s="11" t="s">
        <v>251</v>
      </c>
      <c r="E87" s="12" t="n">
        <v>5490</v>
      </c>
      <c r="F87" s="14"/>
      <c r="G87" s="13" t="n">
        <f aca="false">E87*F87</f>
        <v>0</v>
      </c>
    </row>
    <row r="88" customFormat="false" ht="13.8" hidden="false" customHeight="false" outlineLevel="0" collapsed="false">
      <c r="B88" s="9" t="s">
        <v>252</v>
      </c>
      <c r="C88" s="10" t="s">
        <v>253</v>
      </c>
      <c r="D88" s="11" t="s">
        <v>254</v>
      </c>
      <c r="E88" s="12" t="n">
        <v>4370</v>
      </c>
      <c r="F88" s="14"/>
      <c r="G88" s="13" t="n">
        <f aca="false">E88*F88</f>
        <v>0</v>
      </c>
    </row>
    <row r="89" customFormat="false" ht="13.8" hidden="false" customHeight="false" outlineLevel="0" collapsed="false">
      <c r="B89" s="9" t="s">
        <v>255</v>
      </c>
      <c r="C89" s="10" t="s">
        <v>256</v>
      </c>
      <c r="D89" s="11" t="s">
        <v>257</v>
      </c>
      <c r="E89" s="12" t="n">
        <v>4370</v>
      </c>
      <c r="F89" s="14"/>
      <c r="G89" s="13" t="n">
        <f aca="false">E89*F89</f>
        <v>0</v>
      </c>
    </row>
    <row r="90" customFormat="false" ht="13.8" hidden="false" customHeight="false" outlineLevel="0" collapsed="false">
      <c r="B90" s="9" t="s">
        <v>258</v>
      </c>
      <c r="C90" s="10" t="s">
        <v>259</v>
      </c>
      <c r="D90" s="11" t="s">
        <v>260</v>
      </c>
      <c r="E90" s="12" t="n">
        <v>5750</v>
      </c>
      <c r="F90" s="14"/>
      <c r="G90" s="13" t="n">
        <f aca="false">E90*F90</f>
        <v>0</v>
      </c>
    </row>
    <row r="91" customFormat="false" ht="13.8" hidden="false" customHeight="false" outlineLevel="0" collapsed="false">
      <c r="B91" s="9" t="s">
        <v>261</v>
      </c>
      <c r="C91" s="10" t="s">
        <v>262</v>
      </c>
      <c r="D91" s="11" t="s">
        <v>263</v>
      </c>
      <c r="E91" s="12" t="n">
        <v>5750</v>
      </c>
      <c r="F91" s="14"/>
      <c r="G91" s="13" t="n">
        <f aca="false">E91*F91</f>
        <v>0</v>
      </c>
    </row>
    <row r="92" customFormat="false" ht="13.8" hidden="false" customHeight="false" outlineLevel="0" collapsed="false">
      <c r="B92" s="9" t="s">
        <v>264</v>
      </c>
      <c r="C92" s="10" t="s">
        <v>265</v>
      </c>
      <c r="D92" s="11" t="s">
        <v>266</v>
      </c>
      <c r="E92" s="12" t="n">
        <v>5660</v>
      </c>
      <c r="F92" s="14"/>
      <c r="G92" s="13" t="n">
        <f aca="false">E92*F92</f>
        <v>0</v>
      </c>
    </row>
    <row r="93" customFormat="false" ht="13.8" hidden="false" customHeight="false" outlineLevel="0" collapsed="false">
      <c r="B93" s="9" t="s">
        <v>267</v>
      </c>
      <c r="C93" s="10" t="s">
        <v>268</v>
      </c>
      <c r="D93" s="11" t="s">
        <v>269</v>
      </c>
      <c r="E93" s="12" t="n">
        <v>6580</v>
      </c>
      <c r="F93" s="14"/>
      <c r="G93" s="13" t="n">
        <f aca="false">E93*F93</f>
        <v>0</v>
      </c>
    </row>
    <row r="94" customFormat="false" ht="13.8" hidden="false" customHeight="false" outlineLevel="0" collapsed="false">
      <c r="B94" s="9" t="s">
        <v>270</v>
      </c>
      <c r="C94" s="10" t="s">
        <v>271</v>
      </c>
      <c r="D94" s="11" t="s">
        <v>272</v>
      </c>
      <c r="E94" s="12" t="n">
        <v>7320</v>
      </c>
      <c r="F94" s="14"/>
      <c r="G94" s="13" t="n">
        <f aca="false">E94*F94</f>
        <v>0</v>
      </c>
    </row>
    <row r="95" customFormat="false" ht="13.8" hidden="false" customHeight="false" outlineLevel="0" collapsed="false">
      <c r="B95" s="9" t="s">
        <v>273</v>
      </c>
      <c r="C95" s="10" t="s">
        <v>274</v>
      </c>
      <c r="D95" s="11" t="s">
        <v>275</v>
      </c>
      <c r="E95" s="12" t="n">
        <v>5310</v>
      </c>
      <c r="F95" s="14"/>
      <c r="G95" s="13" t="n">
        <f aca="false">E95*F95</f>
        <v>0</v>
      </c>
    </row>
    <row r="96" customFormat="false" ht="13.8" hidden="false" customHeight="false" outlineLevel="0" collapsed="false">
      <c r="B96" s="9" t="s">
        <v>276</v>
      </c>
      <c r="C96" s="10" t="s">
        <v>277</v>
      </c>
      <c r="D96" s="11" t="s">
        <v>278</v>
      </c>
      <c r="E96" s="12" t="n">
        <v>6380</v>
      </c>
      <c r="F96" s="14"/>
      <c r="G96" s="13" t="n">
        <f aca="false">E96*F96</f>
        <v>0</v>
      </c>
    </row>
    <row r="97" customFormat="false" ht="13.8" hidden="false" customHeight="false" outlineLevel="0" collapsed="false">
      <c r="B97" s="9" t="s">
        <v>279</v>
      </c>
      <c r="C97" s="10" t="s">
        <v>280</v>
      </c>
      <c r="D97" s="11" t="s">
        <v>281</v>
      </c>
      <c r="E97" s="12" t="n">
        <v>4760</v>
      </c>
      <c r="F97" s="14"/>
      <c r="G97" s="13" t="n">
        <f aca="false">E97*F97</f>
        <v>0</v>
      </c>
    </row>
    <row r="98" customFormat="false" ht="13.8" hidden="false" customHeight="false" outlineLevel="0" collapsed="false">
      <c r="B98" s="9" t="s">
        <v>282</v>
      </c>
      <c r="C98" s="10" t="s">
        <v>283</v>
      </c>
      <c r="D98" s="11" t="s">
        <v>284</v>
      </c>
      <c r="E98" s="12" t="n">
        <v>4760</v>
      </c>
      <c r="F98" s="14"/>
      <c r="G98" s="13" t="n">
        <f aca="false">E98*F98</f>
        <v>0</v>
      </c>
    </row>
    <row r="99" customFormat="false" ht="13.8" hidden="false" customHeight="false" outlineLevel="0" collapsed="false">
      <c r="B99" s="9" t="s">
        <v>285</v>
      </c>
      <c r="C99" s="10" t="s">
        <v>286</v>
      </c>
      <c r="D99" s="11" t="s">
        <v>287</v>
      </c>
      <c r="E99" s="12" t="n">
        <v>5970</v>
      </c>
      <c r="F99" s="14"/>
      <c r="G99" s="13" t="n">
        <f aca="false">E99*F99</f>
        <v>0</v>
      </c>
    </row>
    <row r="100" customFormat="false" ht="13.8" hidden="false" customHeight="false" outlineLevel="0" collapsed="false">
      <c r="B100" s="9" t="s">
        <v>288</v>
      </c>
      <c r="C100" s="10" t="s">
        <v>289</v>
      </c>
      <c r="D100" s="11" t="s">
        <v>290</v>
      </c>
      <c r="E100" s="12" t="n">
        <v>7620</v>
      </c>
      <c r="F100" s="14"/>
      <c r="G100" s="13" t="n">
        <f aca="false">E100*F100</f>
        <v>0</v>
      </c>
    </row>
    <row r="101" customFormat="false" ht="13.8" hidden="false" customHeight="false" outlineLevel="0" collapsed="false">
      <c r="B101" s="9" t="s">
        <v>291</v>
      </c>
      <c r="C101" s="10" t="s">
        <v>292</v>
      </c>
      <c r="D101" s="11" t="s">
        <v>293</v>
      </c>
      <c r="E101" s="12" t="n">
        <v>18990</v>
      </c>
      <c r="F101" s="14"/>
      <c r="G101" s="13" t="n">
        <f aca="false">E101*F101</f>
        <v>0</v>
      </c>
    </row>
    <row r="102" customFormat="false" ht="13.8" hidden="false" customHeight="false" outlineLevel="0" collapsed="false">
      <c r="B102" s="9" t="s">
        <v>294</v>
      </c>
      <c r="C102" s="10" t="s">
        <v>295</v>
      </c>
      <c r="D102" s="11" t="s">
        <v>296</v>
      </c>
      <c r="E102" s="12" t="n">
        <v>4800</v>
      </c>
      <c r="F102" s="14"/>
      <c r="G102" s="13" t="n">
        <f aca="false">E102*F102</f>
        <v>0</v>
      </c>
    </row>
    <row r="103" customFormat="false" ht="13.8" hidden="false" customHeight="false" outlineLevel="0" collapsed="false">
      <c r="B103" s="9" t="s">
        <v>297</v>
      </c>
      <c r="C103" s="10" t="s">
        <v>298</v>
      </c>
      <c r="D103" s="11" t="s">
        <v>299</v>
      </c>
      <c r="E103" s="12" t="n">
        <v>4800</v>
      </c>
      <c r="F103" s="14"/>
      <c r="G103" s="13" t="n">
        <f aca="false">E103*F103</f>
        <v>0</v>
      </c>
    </row>
    <row r="104" customFormat="false" ht="13.8" hidden="false" customHeight="false" outlineLevel="0" collapsed="false">
      <c r="B104" s="9" t="s">
        <v>300</v>
      </c>
      <c r="C104" s="10" t="s">
        <v>301</v>
      </c>
      <c r="D104" s="11" t="s">
        <v>302</v>
      </c>
      <c r="E104" s="12" t="n">
        <v>5270</v>
      </c>
      <c r="F104" s="14"/>
      <c r="G104" s="13" t="n">
        <f aca="false">E104*F104</f>
        <v>0</v>
      </c>
    </row>
    <row r="105" customFormat="false" ht="13.8" hidden="false" customHeight="false" outlineLevel="0" collapsed="false">
      <c r="B105" s="9" t="s">
        <v>303</v>
      </c>
      <c r="C105" s="10" t="s">
        <v>304</v>
      </c>
      <c r="D105" s="11" t="s">
        <v>305</v>
      </c>
      <c r="E105" s="12" t="n">
        <v>5270</v>
      </c>
      <c r="F105" s="14"/>
      <c r="G105" s="13" t="n">
        <f aca="false">E105*F105</f>
        <v>0</v>
      </c>
    </row>
    <row r="106" customFormat="false" ht="13.8" hidden="false" customHeight="false" outlineLevel="0" collapsed="false">
      <c r="B106" s="9" t="s">
        <v>306</v>
      </c>
      <c r="C106" s="10" t="s">
        <v>307</v>
      </c>
      <c r="D106" s="11" t="s">
        <v>308</v>
      </c>
      <c r="E106" s="12" t="n">
        <v>6110</v>
      </c>
      <c r="F106" s="14"/>
      <c r="G106" s="13" t="n">
        <f aca="false">E106*F106</f>
        <v>0</v>
      </c>
    </row>
    <row r="107" customFormat="false" ht="13.8" hidden="false" customHeight="false" outlineLevel="0" collapsed="false">
      <c r="B107" s="9" t="s">
        <v>309</v>
      </c>
      <c r="C107" s="10" t="s">
        <v>310</v>
      </c>
      <c r="D107" s="11" t="s">
        <v>311</v>
      </c>
      <c r="E107" s="12" t="n">
        <v>6110</v>
      </c>
      <c r="F107" s="14"/>
      <c r="G107" s="13" t="n">
        <f aca="false">E107*F107</f>
        <v>0</v>
      </c>
    </row>
    <row r="108" customFormat="false" ht="13.8" hidden="false" customHeight="false" outlineLevel="0" collapsed="false">
      <c r="B108" s="9" t="s">
        <v>312</v>
      </c>
      <c r="C108" s="10" t="s">
        <v>313</v>
      </c>
      <c r="D108" s="11" t="s">
        <v>314</v>
      </c>
      <c r="E108" s="12" t="n">
        <v>2750</v>
      </c>
      <c r="F108" s="14"/>
      <c r="G108" s="13" t="n">
        <f aca="false">E108*F108</f>
        <v>0</v>
      </c>
    </row>
    <row r="109" customFormat="false" ht="13.8" hidden="false" customHeight="false" outlineLevel="0" collapsed="false">
      <c r="B109" s="9" t="s">
        <v>315</v>
      </c>
      <c r="C109" s="10" t="s">
        <v>316</v>
      </c>
      <c r="D109" s="11" t="s">
        <v>317</v>
      </c>
      <c r="E109" s="12" t="n">
        <v>3040</v>
      </c>
      <c r="F109" s="14"/>
      <c r="G109" s="13" t="n">
        <f aca="false">E109*F109</f>
        <v>0</v>
      </c>
    </row>
    <row r="110" customFormat="false" ht="13.8" hidden="false" customHeight="false" outlineLevel="0" collapsed="false">
      <c r="B110" s="9" t="s">
        <v>318</v>
      </c>
      <c r="C110" s="10" t="s">
        <v>319</v>
      </c>
      <c r="D110" s="11" t="s">
        <v>320</v>
      </c>
      <c r="E110" s="12" t="n">
        <v>3600</v>
      </c>
      <c r="F110" s="14"/>
      <c r="G110" s="13" t="n">
        <f aca="false">E110*F110</f>
        <v>0</v>
      </c>
    </row>
    <row r="111" customFormat="false" ht="13.8" hidden="false" customHeight="false" outlineLevel="0" collapsed="false">
      <c r="B111" s="9" t="s">
        <v>321</v>
      </c>
      <c r="C111" s="10" t="s">
        <v>322</v>
      </c>
      <c r="D111" s="11" t="s">
        <v>323</v>
      </c>
      <c r="E111" s="12" t="n">
        <v>8110</v>
      </c>
      <c r="F111" s="14"/>
      <c r="G111" s="13" t="n">
        <f aca="false">E111*F111</f>
        <v>0</v>
      </c>
    </row>
    <row r="112" customFormat="false" ht="13.8" hidden="false" customHeight="false" outlineLevel="0" collapsed="false">
      <c r="B112" s="15" t="s">
        <v>324</v>
      </c>
      <c r="C112" s="10" t="s">
        <v>325</v>
      </c>
      <c r="D112" s="11" t="s">
        <v>326</v>
      </c>
      <c r="E112" s="12" t="n">
        <v>8330</v>
      </c>
      <c r="F112" s="14"/>
      <c r="G112" s="13" t="n">
        <f aca="false">E112*F112</f>
        <v>0</v>
      </c>
    </row>
    <row r="113" customFormat="false" ht="13.8" hidden="false" customHeight="false" outlineLevel="0" collapsed="false">
      <c r="B113" s="15" t="s">
        <v>327</v>
      </c>
      <c r="C113" s="10" t="s">
        <v>328</v>
      </c>
      <c r="D113" s="11" t="s">
        <v>329</v>
      </c>
      <c r="E113" s="12" t="n">
        <v>8330</v>
      </c>
      <c r="F113" s="14"/>
      <c r="G113" s="13" t="n">
        <f aca="false">E113*F113</f>
        <v>0</v>
      </c>
    </row>
    <row r="114" customFormat="false" ht="13.8" hidden="false" customHeight="false" outlineLevel="0" collapsed="false">
      <c r="B114" s="9" t="s">
        <v>330</v>
      </c>
      <c r="C114" s="10" t="s">
        <v>331</v>
      </c>
      <c r="D114" s="11" t="s">
        <v>332</v>
      </c>
      <c r="E114" s="12" t="n">
        <v>2150</v>
      </c>
      <c r="F114" s="14"/>
      <c r="G114" s="13" t="n">
        <f aca="false">E114*F114</f>
        <v>0</v>
      </c>
    </row>
    <row r="115" customFormat="false" ht="13.8" hidden="false" customHeight="false" outlineLevel="0" collapsed="false">
      <c r="B115" s="9" t="s">
        <v>333</v>
      </c>
      <c r="C115" s="10" t="s">
        <v>334</v>
      </c>
      <c r="D115" s="11" t="s">
        <v>335</v>
      </c>
      <c r="E115" s="12" t="n">
        <v>2610</v>
      </c>
      <c r="F115" s="14"/>
      <c r="G115" s="13" t="n">
        <f aca="false">E115*F115</f>
        <v>0</v>
      </c>
    </row>
    <row r="116" customFormat="false" ht="13.8" hidden="false" customHeight="false" outlineLevel="0" collapsed="false">
      <c r="B116" s="9" t="s">
        <v>336</v>
      </c>
      <c r="C116" s="16" t="s">
        <v>337</v>
      </c>
      <c r="D116" s="17" t="n">
        <v>8121738</v>
      </c>
      <c r="E116" s="12" t="n">
        <v>2450</v>
      </c>
      <c r="F116" s="14"/>
      <c r="G116" s="13" t="n">
        <f aca="false">E116*F116</f>
        <v>0</v>
      </c>
    </row>
    <row r="117" customFormat="false" ht="13.8" hidden="false" customHeight="false" outlineLevel="0" collapsed="false">
      <c r="B117" s="9" t="s">
        <v>338</v>
      </c>
      <c r="C117" s="16" t="s">
        <v>339</v>
      </c>
      <c r="D117" s="17" t="n">
        <v>8121730</v>
      </c>
      <c r="E117" s="12" t="n">
        <v>6280</v>
      </c>
      <c r="F117" s="14"/>
      <c r="G117" s="13" t="n">
        <f aca="false">E117*F117</f>
        <v>0</v>
      </c>
    </row>
    <row r="118" customFormat="false" ht="13.8" hidden="false" customHeight="false" outlineLevel="0" collapsed="false">
      <c r="B118" s="9" t="s">
        <v>340</v>
      </c>
      <c r="C118" s="16" t="s">
        <v>341</v>
      </c>
      <c r="D118" s="17" t="n">
        <v>8121734</v>
      </c>
      <c r="E118" s="12" t="n">
        <v>6990</v>
      </c>
      <c r="F118" s="14"/>
      <c r="G118" s="13" t="n">
        <f aca="false">E118*F118</f>
        <v>0</v>
      </c>
    </row>
    <row r="119" customFormat="false" ht="13.8" hidden="false" customHeight="false" outlineLevel="0" collapsed="false">
      <c r="B119" s="9" t="s">
        <v>342</v>
      </c>
      <c r="C119" s="10" t="s">
        <v>343</v>
      </c>
      <c r="D119" s="11" t="s">
        <v>344</v>
      </c>
      <c r="E119" s="12" t="n">
        <v>1440</v>
      </c>
      <c r="F119" s="14"/>
      <c r="G119" s="13" t="n">
        <f aca="false">E119*F119</f>
        <v>0</v>
      </c>
    </row>
    <row r="120" customFormat="false" ht="13.8" hidden="false" customHeight="false" outlineLevel="0" collapsed="false">
      <c r="B120" s="9" t="s">
        <v>345</v>
      </c>
      <c r="C120" s="10" t="s">
        <v>346</v>
      </c>
      <c r="D120" s="11" t="s">
        <v>347</v>
      </c>
      <c r="E120" s="12" t="n">
        <v>1830</v>
      </c>
      <c r="F120" s="14"/>
      <c r="G120" s="13" t="n">
        <f aca="false">E120*F120</f>
        <v>0</v>
      </c>
    </row>
    <row r="121" customFormat="false" ht="13.8" hidden="false" customHeight="false" outlineLevel="0" collapsed="false">
      <c r="B121" s="21" t="s">
        <v>348</v>
      </c>
      <c r="C121" s="21"/>
      <c r="D121" s="21"/>
      <c r="E121" s="21"/>
      <c r="F121" s="21"/>
      <c r="G121" s="21"/>
    </row>
    <row r="122" customFormat="false" ht="13.8" hidden="false" customHeight="false" outlineLevel="0" collapsed="false">
      <c r="B122" s="22" t="s">
        <v>349</v>
      </c>
      <c r="C122" s="23" t="s">
        <v>350</v>
      </c>
      <c r="D122" s="11" t="s">
        <v>351</v>
      </c>
      <c r="E122" s="12" t="n">
        <v>7180</v>
      </c>
      <c r="F122" s="14"/>
      <c r="G122" s="13" t="n">
        <f aca="false">E122*F122</f>
        <v>0</v>
      </c>
    </row>
    <row r="123" customFormat="false" ht="13.8" hidden="false" customHeight="false" outlineLevel="0" collapsed="false">
      <c r="B123" s="22" t="s">
        <v>352</v>
      </c>
      <c r="C123" s="23" t="s">
        <v>353</v>
      </c>
      <c r="D123" s="11" t="s">
        <v>354</v>
      </c>
      <c r="E123" s="12" t="n">
        <v>8120</v>
      </c>
      <c r="F123" s="14"/>
      <c r="G123" s="13" t="n">
        <f aca="false">E123*F123</f>
        <v>0</v>
      </c>
    </row>
    <row r="124" customFormat="false" ht="13.8" hidden="false" customHeight="false" outlineLevel="0" collapsed="false">
      <c r="B124" s="22" t="s">
        <v>216</v>
      </c>
      <c r="C124" s="23" t="s">
        <v>355</v>
      </c>
      <c r="D124" s="11" t="s">
        <v>356</v>
      </c>
      <c r="E124" s="12" t="n">
        <v>6920</v>
      </c>
      <c r="F124" s="14"/>
      <c r="G124" s="13" t="n">
        <f aca="false">E124*F124</f>
        <v>0</v>
      </c>
    </row>
    <row r="125" customFormat="false" ht="13.8" hidden="false" customHeight="false" outlineLevel="0" collapsed="false">
      <c r="B125" s="22" t="s">
        <v>219</v>
      </c>
      <c r="C125" s="23" t="s">
        <v>357</v>
      </c>
      <c r="D125" s="11" t="s">
        <v>358</v>
      </c>
      <c r="E125" s="12" t="n">
        <v>6920</v>
      </c>
      <c r="F125" s="14"/>
      <c r="G125" s="13" t="n">
        <f aca="false">E125*F125</f>
        <v>0</v>
      </c>
    </row>
    <row r="126" customFormat="false" ht="13.8" hidden="false" customHeight="false" outlineLevel="0" collapsed="false">
      <c r="B126" s="22" t="s">
        <v>267</v>
      </c>
      <c r="C126" s="23" t="s">
        <v>359</v>
      </c>
      <c r="D126" s="11" t="s">
        <v>360</v>
      </c>
      <c r="E126" s="12" t="n">
        <v>12970</v>
      </c>
      <c r="F126" s="14"/>
      <c r="G126" s="13" t="n">
        <f aca="false">E126*F126</f>
        <v>0</v>
      </c>
    </row>
    <row r="127" customFormat="false" ht="13.8" hidden="false" customHeight="false" outlineLevel="0" collapsed="false">
      <c r="B127" s="21" t="s">
        <v>361</v>
      </c>
      <c r="C127" s="21"/>
      <c r="D127" s="21"/>
      <c r="E127" s="21"/>
      <c r="F127" s="21"/>
      <c r="G127" s="21"/>
    </row>
    <row r="128" customFormat="false" ht="13.8" hidden="false" customHeight="false" outlineLevel="0" collapsed="false">
      <c r="B128" s="22" t="s">
        <v>362</v>
      </c>
      <c r="C128" s="23" t="s">
        <v>363</v>
      </c>
      <c r="D128" s="11" t="s">
        <v>364</v>
      </c>
      <c r="E128" s="12" t="n">
        <v>230</v>
      </c>
      <c r="F128" s="14"/>
      <c r="G128" s="13" t="n">
        <f aca="false">E128*F128</f>
        <v>0</v>
      </c>
    </row>
    <row r="129" customFormat="false" ht="13.8" hidden="false" customHeight="false" outlineLevel="0" collapsed="false">
      <c r="B129" s="22" t="s">
        <v>365</v>
      </c>
      <c r="C129" s="23" t="s">
        <v>366</v>
      </c>
      <c r="D129" s="11" t="s">
        <v>367</v>
      </c>
      <c r="E129" s="12" t="n">
        <v>700</v>
      </c>
      <c r="F129" s="14"/>
      <c r="G129" s="13" t="n">
        <f aca="false">E129*F129</f>
        <v>0</v>
      </c>
    </row>
    <row r="130" customFormat="false" ht="13.8" hidden="false" customHeight="false" outlineLevel="0" collapsed="false">
      <c r="B130" s="22" t="s">
        <v>368</v>
      </c>
      <c r="C130" s="23" t="s">
        <v>369</v>
      </c>
      <c r="D130" s="11" t="s">
        <v>370</v>
      </c>
      <c r="E130" s="12" t="n">
        <v>700</v>
      </c>
      <c r="F130" s="14"/>
      <c r="G130" s="13" t="n">
        <f aca="false">E130*F130</f>
        <v>0</v>
      </c>
    </row>
    <row r="131" customFormat="false" ht="13.8" hidden="false" customHeight="false" outlineLevel="0" collapsed="false">
      <c r="B131" s="22" t="s">
        <v>371</v>
      </c>
      <c r="C131" s="23" t="s">
        <v>372</v>
      </c>
      <c r="D131" s="11" t="s">
        <v>373</v>
      </c>
      <c r="E131" s="12" t="n">
        <v>740</v>
      </c>
      <c r="F131" s="14"/>
      <c r="G131" s="13" t="n">
        <f aca="false">E131*F131</f>
        <v>0</v>
      </c>
    </row>
    <row r="132" customFormat="false" ht="13.8" hidden="false" customHeight="false" outlineLevel="0" collapsed="false">
      <c r="B132" s="22" t="s">
        <v>374</v>
      </c>
      <c r="C132" s="23" t="s">
        <v>375</v>
      </c>
      <c r="D132" s="11" t="s">
        <v>376</v>
      </c>
      <c r="E132" s="12" t="n">
        <v>740</v>
      </c>
      <c r="F132" s="14"/>
      <c r="G132" s="13" t="n">
        <f aca="false">E132*F132</f>
        <v>0</v>
      </c>
    </row>
    <row r="133" customFormat="false" ht="13.8" hidden="false" customHeight="false" outlineLevel="0" collapsed="false">
      <c r="B133" s="22" t="s">
        <v>377</v>
      </c>
      <c r="C133" s="23" t="s">
        <v>378</v>
      </c>
      <c r="D133" s="11" t="s">
        <v>379</v>
      </c>
      <c r="E133" s="12" t="n">
        <v>1360</v>
      </c>
      <c r="F133" s="14"/>
      <c r="G133" s="13" t="n">
        <f aca="false">E133*F133</f>
        <v>0</v>
      </c>
    </row>
    <row r="134" customFormat="false" ht="13.8" hidden="false" customHeight="false" outlineLevel="0" collapsed="false">
      <c r="B134" s="22" t="s">
        <v>380</v>
      </c>
      <c r="C134" s="23" t="s">
        <v>381</v>
      </c>
      <c r="D134" s="11" t="s">
        <v>382</v>
      </c>
      <c r="E134" s="12" t="n">
        <v>2200</v>
      </c>
      <c r="F134" s="14"/>
      <c r="G134" s="13" t="n">
        <f aca="false">E134*F134</f>
        <v>0</v>
      </c>
    </row>
    <row r="135" customFormat="false" ht="13.8" hidden="false" customHeight="false" outlineLevel="0" collapsed="false">
      <c r="B135" s="22" t="s">
        <v>383</v>
      </c>
      <c r="C135" s="23" t="s">
        <v>384</v>
      </c>
      <c r="D135" s="11" t="s">
        <v>385</v>
      </c>
      <c r="E135" s="12" t="n">
        <v>1080</v>
      </c>
      <c r="F135" s="14"/>
      <c r="G135" s="13" t="n">
        <f aca="false">E135*F135</f>
        <v>0</v>
      </c>
    </row>
    <row r="136" customFormat="false" ht="13.8" hidden="false" customHeight="false" outlineLevel="0" collapsed="false">
      <c r="B136" s="22" t="s">
        <v>386</v>
      </c>
      <c r="C136" s="23" t="s">
        <v>387</v>
      </c>
      <c r="D136" s="11" t="s">
        <v>388</v>
      </c>
      <c r="E136" s="12" t="n">
        <v>1610</v>
      </c>
      <c r="F136" s="14"/>
      <c r="G136" s="13" t="n">
        <f aca="false">E136*F136</f>
        <v>0</v>
      </c>
    </row>
    <row r="137" customFormat="false" ht="13.8" hidden="false" customHeight="false" outlineLevel="0" collapsed="false">
      <c r="B137" s="22" t="s">
        <v>389</v>
      </c>
      <c r="C137" s="23" t="s">
        <v>390</v>
      </c>
      <c r="D137" s="11" t="s">
        <v>391</v>
      </c>
      <c r="E137" s="12" t="n">
        <v>340</v>
      </c>
      <c r="F137" s="14"/>
      <c r="G137" s="13" t="n">
        <f aca="false">E137*F137</f>
        <v>0</v>
      </c>
    </row>
    <row r="138" customFormat="false" ht="13.8" hidden="false" customHeight="false" outlineLevel="0" collapsed="false">
      <c r="B138" s="24" t="s">
        <v>392</v>
      </c>
      <c r="C138" s="23" t="s">
        <v>393</v>
      </c>
      <c r="D138" s="11" t="s">
        <v>394</v>
      </c>
      <c r="E138" s="12" t="n">
        <v>470</v>
      </c>
      <c r="F138" s="25"/>
      <c r="G138" s="13" t="n">
        <f aca="false">E138*F138</f>
        <v>0</v>
      </c>
    </row>
    <row r="139" customFormat="false" ht="34.5" hidden="false" customHeight="true" outlineLevel="0" collapsed="false">
      <c r="B139" s="26" t="s">
        <v>395</v>
      </c>
      <c r="C139" s="26"/>
      <c r="D139" s="26"/>
      <c r="E139" s="26"/>
      <c r="F139" s="26"/>
      <c r="G139" s="27" t="n">
        <f aca="false">SUM(G128:G138,G122:G126,G70:G120,G4:G68)</f>
        <v>0</v>
      </c>
    </row>
  </sheetData>
  <sheetProtection sheet="true" password="e1b5" objects="true" scenarios="true" selectLockedCells="true"/>
  <mergeCells count="5">
    <mergeCell ref="B3:G3"/>
    <mergeCell ref="B69:G69"/>
    <mergeCell ref="B121:G121"/>
    <mergeCell ref="B127:G127"/>
    <mergeCell ref="B139:F139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2021-10-07T09:30:39Z</dcterms:created>
  <dc:creator>Vaňková Lenka</dc:creator>
  <dc:description/>
  <dc:language>cs-CZ</dc:language>
  <cp:lastModifiedBy/>
  <dcterms:modified xsi:type="dcterms:W3CDTF">2023-02-28T15:35:47Z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